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Doctors Table 19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2" l="1"/>
  <c r="A14" i="2"/>
  <c r="A15" i="2"/>
  <c r="A16" i="2"/>
  <c r="B17" i="2"/>
  <c r="C17" i="2"/>
  <c r="D17" i="2"/>
  <c r="E17" i="2"/>
  <c r="E23" i="2" s="1"/>
  <c r="F17" i="2"/>
  <c r="G17" i="2"/>
  <c r="H17" i="2"/>
  <c r="A18" i="2"/>
  <c r="A19" i="2"/>
  <c r="A20" i="2"/>
  <c r="A21" i="2"/>
  <c r="B22" i="2"/>
  <c r="C22" i="2"/>
  <c r="D22" i="2"/>
  <c r="E22" i="2"/>
  <c r="F22" i="2"/>
  <c r="G22" i="2"/>
  <c r="H22" i="2"/>
  <c r="A24" i="2"/>
  <c r="A25" i="2"/>
  <c r="A26" i="2"/>
  <c r="A27" i="2"/>
  <c r="B28" i="2"/>
  <c r="C28" i="2"/>
  <c r="D28" i="2"/>
  <c r="E28" i="2"/>
  <c r="F28" i="2"/>
  <c r="G28" i="2"/>
  <c r="H28" i="2"/>
  <c r="A29" i="2"/>
  <c r="A30" i="2"/>
  <c r="A31" i="2"/>
  <c r="A32" i="2"/>
  <c r="B33" i="2"/>
  <c r="C33" i="2"/>
  <c r="D33" i="2"/>
  <c r="E33" i="2"/>
  <c r="F33" i="2"/>
  <c r="G33" i="2"/>
  <c r="H33" i="2"/>
  <c r="A35" i="2"/>
  <c r="A36" i="2"/>
  <c r="A37" i="2"/>
  <c r="A38" i="2"/>
  <c r="B39" i="2"/>
  <c r="C39" i="2"/>
  <c r="D39" i="2"/>
  <c r="E39" i="2"/>
  <c r="F39" i="2"/>
  <c r="G39" i="2"/>
  <c r="H39" i="2"/>
  <c r="A40" i="2"/>
  <c r="A41" i="2"/>
  <c r="A42" i="2"/>
  <c r="A43" i="2"/>
  <c r="B44" i="2"/>
  <c r="C44" i="2"/>
  <c r="D44" i="2"/>
  <c r="E44" i="2"/>
  <c r="F44" i="2"/>
  <c r="G44" i="2"/>
  <c r="H44" i="2"/>
  <c r="A46" i="2"/>
  <c r="A47" i="2"/>
  <c r="A48" i="2"/>
  <c r="A49" i="2"/>
  <c r="B50" i="2"/>
  <c r="C50" i="2"/>
  <c r="D50" i="2"/>
  <c r="E50" i="2"/>
  <c r="F50" i="2"/>
  <c r="G50" i="2"/>
  <c r="H50" i="2"/>
  <c r="A51" i="2"/>
  <c r="A52" i="2"/>
  <c r="A53" i="2"/>
  <c r="A54" i="2"/>
  <c r="B55" i="2"/>
  <c r="C55" i="2"/>
  <c r="D55" i="2"/>
  <c r="E55" i="2"/>
  <c r="F55" i="2"/>
  <c r="G55" i="2"/>
  <c r="H55" i="2"/>
  <c r="A57" i="2"/>
  <c r="A58" i="2"/>
  <c r="A59" i="2"/>
  <c r="A60" i="2"/>
  <c r="B61" i="2"/>
  <c r="C61" i="2"/>
  <c r="D61" i="2"/>
  <c r="E61" i="2"/>
  <c r="F61" i="2"/>
  <c r="G61" i="2"/>
  <c r="H61" i="2"/>
  <c r="A62" i="2"/>
  <c r="A63" i="2"/>
  <c r="A64" i="2"/>
  <c r="A65" i="2"/>
  <c r="B66" i="2"/>
  <c r="C66" i="2"/>
  <c r="D66" i="2"/>
  <c r="E66" i="2"/>
  <c r="F66" i="2"/>
  <c r="G66" i="2"/>
  <c r="H66" i="2"/>
  <c r="A74" i="2"/>
  <c r="A75" i="2"/>
  <c r="A76" i="2"/>
  <c r="A77" i="2"/>
  <c r="B78" i="2"/>
  <c r="C78" i="2"/>
  <c r="D78" i="2"/>
  <c r="E78" i="2"/>
  <c r="F78" i="2"/>
  <c r="G78" i="2"/>
  <c r="H78" i="2"/>
  <c r="A79" i="2"/>
  <c r="A80" i="2"/>
  <c r="A81" i="2"/>
  <c r="A82" i="2"/>
  <c r="B83" i="2"/>
  <c r="C83" i="2"/>
  <c r="D83" i="2"/>
  <c r="E83" i="2"/>
  <c r="F83" i="2"/>
  <c r="G83" i="2"/>
  <c r="H83" i="2"/>
  <c r="A85" i="2"/>
  <c r="A86" i="2"/>
  <c r="A87" i="2"/>
  <c r="A88" i="2"/>
  <c r="B89" i="2"/>
  <c r="C89" i="2"/>
  <c r="D89" i="2"/>
  <c r="E89" i="2"/>
  <c r="F89" i="2"/>
  <c r="G89" i="2"/>
  <c r="H89" i="2"/>
  <c r="A90" i="2"/>
  <c r="A91" i="2"/>
  <c r="A92" i="2"/>
  <c r="A93" i="2"/>
  <c r="B94" i="2"/>
  <c r="C94" i="2"/>
  <c r="D94" i="2"/>
  <c r="E94" i="2"/>
  <c r="F94" i="2"/>
  <c r="G94" i="2"/>
  <c r="H94" i="2"/>
  <c r="A96" i="2"/>
  <c r="A97" i="2"/>
  <c r="A98" i="2"/>
  <c r="A99" i="2"/>
  <c r="B100" i="2"/>
  <c r="C100" i="2"/>
  <c r="D100" i="2"/>
  <c r="E100" i="2"/>
  <c r="F100" i="2"/>
  <c r="G100" i="2"/>
  <c r="H100" i="2"/>
  <c r="A101" i="2"/>
  <c r="A102" i="2"/>
  <c r="A103" i="2"/>
  <c r="A104" i="2"/>
  <c r="B105" i="2"/>
  <c r="C105" i="2"/>
  <c r="D105" i="2"/>
  <c r="E105" i="2"/>
  <c r="F105" i="2"/>
  <c r="G105" i="2"/>
  <c r="H105" i="2"/>
  <c r="A107" i="2"/>
  <c r="A108" i="2"/>
  <c r="A109" i="2"/>
  <c r="A110" i="2"/>
  <c r="B111" i="2"/>
  <c r="C111" i="2"/>
  <c r="D111" i="2"/>
  <c r="E111" i="2"/>
  <c r="F111" i="2"/>
  <c r="G111" i="2"/>
  <c r="H111" i="2"/>
  <c r="A112" i="2"/>
  <c r="A113" i="2"/>
  <c r="A114" i="2"/>
  <c r="A115" i="2"/>
  <c r="B116" i="2"/>
  <c r="C116" i="2"/>
  <c r="D116" i="2"/>
  <c r="E116" i="2"/>
  <c r="F116" i="2"/>
  <c r="G116" i="2"/>
  <c r="H116" i="2"/>
  <c r="A118" i="2"/>
  <c r="A119" i="2"/>
  <c r="A120" i="2"/>
  <c r="A121" i="2"/>
  <c r="B122" i="2"/>
  <c r="C122" i="2"/>
  <c r="D122" i="2"/>
  <c r="E122" i="2"/>
  <c r="F122" i="2"/>
  <c r="G122" i="2"/>
  <c r="H122" i="2"/>
  <c r="A123" i="2"/>
  <c r="A124" i="2"/>
  <c r="A125" i="2"/>
  <c r="A126" i="2"/>
  <c r="B127" i="2"/>
  <c r="C127" i="2"/>
  <c r="D127" i="2"/>
  <c r="E127" i="2"/>
  <c r="F127" i="2"/>
  <c r="G127" i="2"/>
  <c r="H127" i="2"/>
  <c r="A135" i="2"/>
  <c r="A136" i="2"/>
  <c r="A137" i="2"/>
  <c r="A138" i="2"/>
  <c r="B139" i="2"/>
  <c r="C139" i="2"/>
  <c r="D139" i="2"/>
  <c r="E139" i="2"/>
  <c r="F139" i="2"/>
  <c r="G139" i="2"/>
  <c r="H139" i="2"/>
  <c r="A140" i="2"/>
  <c r="A141" i="2"/>
  <c r="A142" i="2"/>
  <c r="A143" i="2"/>
  <c r="B144" i="2"/>
  <c r="C144" i="2"/>
  <c r="D144" i="2"/>
  <c r="E144" i="2"/>
  <c r="F144" i="2"/>
  <c r="G144" i="2"/>
  <c r="H144" i="2"/>
  <c r="A146" i="2"/>
  <c r="A147" i="2"/>
  <c r="A148" i="2"/>
  <c r="A149" i="2"/>
  <c r="B150" i="2"/>
  <c r="C150" i="2"/>
  <c r="D150" i="2"/>
  <c r="E150" i="2"/>
  <c r="F150" i="2"/>
  <c r="G150" i="2"/>
  <c r="H150" i="2"/>
  <c r="A151" i="2"/>
  <c r="A152" i="2"/>
  <c r="A153" i="2"/>
  <c r="A154" i="2"/>
  <c r="B155" i="2"/>
  <c r="C155" i="2"/>
  <c r="D155" i="2"/>
  <c r="E155" i="2"/>
  <c r="F155" i="2"/>
  <c r="G155" i="2"/>
  <c r="H155" i="2"/>
  <c r="A157" i="2"/>
  <c r="A158" i="2"/>
  <c r="A159" i="2"/>
  <c r="A160" i="2"/>
  <c r="B161" i="2"/>
  <c r="C161" i="2"/>
  <c r="D161" i="2"/>
  <c r="E161" i="2"/>
  <c r="F161" i="2"/>
  <c r="G161" i="2"/>
  <c r="H161" i="2"/>
  <c r="A162" i="2"/>
  <c r="A163" i="2"/>
  <c r="A164" i="2"/>
  <c r="A165" i="2"/>
  <c r="B166" i="2"/>
  <c r="C166" i="2"/>
  <c r="D166" i="2"/>
  <c r="E166" i="2"/>
  <c r="F166" i="2"/>
  <c r="G166" i="2"/>
  <c r="H166" i="2"/>
  <c r="A168" i="2"/>
  <c r="A169" i="2"/>
  <c r="A170" i="2"/>
  <c r="A171" i="2"/>
  <c r="B172" i="2"/>
  <c r="C172" i="2"/>
  <c r="D172" i="2"/>
  <c r="E172" i="2"/>
  <c r="F172" i="2"/>
  <c r="G172" i="2"/>
  <c r="H172" i="2"/>
  <c r="A173" i="2"/>
  <c r="A174" i="2"/>
  <c r="A175" i="2"/>
  <c r="A176" i="2"/>
  <c r="B177" i="2"/>
  <c r="C177" i="2"/>
  <c r="D177" i="2"/>
  <c r="E177" i="2"/>
  <c r="F177" i="2"/>
  <c r="G177" i="2"/>
  <c r="H177" i="2"/>
  <c r="A179" i="2"/>
  <c r="A180" i="2"/>
  <c r="A181" i="2"/>
  <c r="A182" i="2"/>
  <c r="B183" i="2"/>
  <c r="C183" i="2"/>
  <c r="D183" i="2"/>
  <c r="E183" i="2"/>
  <c r="F183" i="2"/>
  <c r="G183" i="2"/>
  <c r="H183" i="2"/>
  <c r="A184" i="2"/>
  <c r="A185" i="2"/>
  <c r="A186" i="2"/>
  <c r="A187" i="2"/>
  <c r="B188" i="2"/>
  <c r="C188" i="2"/>
  <c r="D188" i="2"/>
  <c r="E188" i="2"/>
  <c r="F188" i="2"/>
  <c r="G188" i="2"/>
  <c r="H188" i="2"/>
  <c r="A190" i="2"/>
  <c r="A191" i="2"/>
  <c r="A192" i="2"/>
  <c r="A193" i="2"/>
  <c r="B194" i="2"/>
  <c r="C194" i="2"/>
  <c r="D194" i="2"/>
  <c r="E194" i="2"/>
  <c r="F194" i="2"/>
  <c r="G194" i="2"/>
  <c r="H194" i="2"/>
  <c r="A195" i="2"/>
  <c r="A196" i="2"/>
  <c r="A197" i="2"/>
  <c r="A198" i="2"/>
  <c r="B199" i="2"/>
  <c r="C199" i="2"/>
  <c r="D199" i="2"/>
  <c r="E199" i="2"/>
  <c r="F199" i="2"/>
  <c r="G199" i="2"/>
  <c r="H199" i="2"/>
  <c r="A207" i="2"/>
  <c r="A208" i="2"/>
  <c r="A209" i="2"/>
  <c r="A210" i="2"/>
  <c r="B211" i="2"/>
  <c r="C211" i="2"/>
  <c r="D211" i="2"/>
  <c r="E211" i="2"/>
  <c r="F211" i="2"/>
  <c r="G211" i="2"/>
  <c r="H211" i="2"/>
  <c r="A212" i="2"/>
  <c r="A213" i="2"/>
  <c r="A214" i="2"/>
  <c r="A215" i="2"/>
  <c r="B216" i="2"/>
  <c r="C216" i="2"/>
  <c r="D216" i="2"/>
  <c r="E216" i="2"/>
  <c r="F216" i="2"/>
  <c r="G216" i="2"/>
  <c r="H216" i="2"/>
  <c r="A218" i="2"/>
  <c r="A219" i="2"/>
  <c r="A220" i="2"/>
  <c r="A221" i="2"/>
  <c r="B222" i="2"/>
  <c r="C222" i="2"/>
  <c r="D222" i="2"/>
  <c r="E222" i="2"/>
  <c r="F222" i="2"/>
  <c r="G222" i="2"/>
  <c r="H222" i="2"/>
  <c r="A223" i="2"/>
  <c r="A224" i="2"/>
  <c r="A225" i="2"/>
  <c r="A226" i="2"/>
  <c r="B227" i="2"/>
  <c r="C227" i="2"/>
  <c r="D227" i="2"/>
  <c r="E227" i="2"/>
  <c r="F227" i="2"/>
  <c r="G227" i="2"/>
  <c r="H227" i="2"/>
  <c r="A229" i="2"/>
  <c r="A230" i="2"/>
  <c r="A231" i="2"/>
  <c r="A232" i="2"/>
  <c r="B233" i="2"/>
  <c r="C233" i="2"/>
  <c r="D233" i="2"/>
  <c r="E233" i="2"/>
  <c r="F233" i="2"/>
  <c r="G233" i="2"/>
  <c r="H233" i="2"/>
  <c r="A234" i="2"/>
  <c r="A235" i="2"/>
  <c r="A236" i="2"/>
  <c r="A237" i="2"/>
  <c r="B238" i="2"/>
  <c r="C238" i="2"/>
  <c r="D238" i="2"/>
  <c r="E238" i="2"/>
  <c r="F238" i="2"/>
  <c r="G238" i="2"/>
  <c r="H238" i="2"/>
  <c r="A240" i="2"/>
  <c r="A241" i="2"/>
  <c r="A242" i="2"/>
  <c r="A243" i="2"/>
  <c r="B244" i="2"/>
  <c r="C244" i="2"/>
  <c r="D244" i="2"/>
  <c r="E244" i="2"/>
  <c r="F244" i="2"/>
  <c r="G244" i="2"/>
  <c r="H244" i="2"/>
  <c r="A245" i="2"/>
  <c r="A246" i="2"/>
  <c r="A247" i="2"/>
  <c r="A248" i="2"/>
  <c r="B249" i="2"/>
  <c r="C249" i="2"/>
  <c r="D249" i="2"/>
  <c r="E249" i="2"/>
  <c r="F249" i="2"/>
  <c r="G249" i="2"/>
  <c r="H249" i="2"/>
  <c r="A251" i="2"/>
  <c r="A252" i="2"/>
  <c r="A253" i="2"/>
  <c r="A254" i="2"/>
  <c r="B255" i="2"/>
  <c r="C255" i="2"/>
  <c r="D255" i="2"/>
  <c r="E255" i="2"/>
  <c r="F255" i="2"/>
  <c r="G255" i="2"/>
  <c r="H255" i="2"/>
  <c r="A256" i="2"/>
  <c r="A257" i="2"/>
  <c r="A258" i="2"/>
  <c r="A259" i="2"/>
  <c r="B260" i="2"/>
  <c r="C260" i="2"/>
  <c r="D260" i="2"/>
  <c r="E260" i="2"/>
  <c r="F260" i="2"/>
  <c r="G260" i="2"/>
  <c r="H260" i="2"/>
  <c r="A268" i="2"/>
  <c r="A269" i="2"/>
  <c r="A270" i="2"/>
  <c r="A271" i="2"/>
  <c r="B272" i="2"/>
  <c r="C272" i="2"/>
  <c r="D272" i="2"/>
  <c r="E272" i="2"/>
  <c r="F272" i="2"/>
  <c r="G272" i="2"/>
  <c r="H272" i="2"/>
  <c r="A273" i="2"/>
  <c r="A274" i="2"/>
  <c r="A275" i="2"/>
  <c r="A276" i="2"/>
  <c r="B277" i="2"/>
  <c r="C277" i="2"/>
  <c r="D277" i="2"/>
  <c r="E277" i="2"/>
  <c r="F277" i="2"/>
  <c r="G277" i="2"/>
  <c r="H277" i="2"/>
  <c r="A279" i="2"/>
  <c r="A280" i="2"/>
  <c r="A281" i="2"/>
  <c r="A282" i="2"/>
  <c r="B283" i="2"/>
  <c r="C283" i="2"/>
  <c r="D283" i="2"/>
  <c r="E283" i="2"/>
  <c r="F283" i="2"/>
  <c r="G283" i="2"/>
  <c r="H283" i="2"/>
  <c r="A284" i="2"/>
  <c r="A285" i="2"/>
  <c r="A286" i="2"/>
  <c r="A287" i="2"/>
  <c r="B288" i="2"/>
  <c r="C288" i="2"/>
  <c r="D288" i="2"/>
  <c r="E288" i="2"/>
  <c r="F288" i="2"/>
  <c r="G288" i="2"/>
  <c r="H288" i="2"/>
  <c r="A290" i="2"/>
  <c r="A291" i="2"/>
  <c r="A292" i="2"/>
  <c r="A293" i="2"/>
  <c r="B294" i="2"/>
  <c r="C294" i="2"/>
  <c r="D294" i="2"/>
  <c r="E294" i="2"/>
  <c r="F294" i="2"/>
  <c r="G294" i="2"/>
  <c r="H294" i="2"/>
  <c r="A295" i="2"/>
  <c r="A296" i="2"/>
  <c r="A297" i="2"/>
  <c r="A298" i="2"/>
  <c r="B299" i="2"/>
  <c r="C299" i="2"/>
  <c r="D299" i="2"/>
  <c r="E299" i="2"/>
  <c r="F299" i="2"/>
  <c r="G299" i="2"/>
  <c r="H299" i="2"/>
  <c r="A301" i="2"/>
  <c r="A302" i="2"/>
  <c r="A303" i="2"/>
  <c r="A304" i="2"/>
  <c r="B305" i="2"/>
  <c r="C305" i="2"/>
  <c r="D305" i="2"/>
  <c r="E305" i="2"/>
  <c r="F305" i="2"/>
  <c r="G305" i="2"/>
  <c r="H305" i="2"/>
  <c r="A306" i="2"/>
  <c r="A307" i="2"/>
  <c r="A308" i="2"/>
  <c r="A309" i="2"/>
  <c r="B310" i="2"/>
  <c r="C310" i="2"/>
  <c r="D310" i="2"/>
  <c r="E310" i="2"/>
  <c r="F310" i="2"/>
  <c r="G310" i="2"/>
  <c r="H310" i="2"/>
  <c r="A312" i="2"/>
  <c r="A313" i="2"/>
  <c r="A314" i="2"/>
  <c r="A315" i="2"/>
  <c r="B316" i="2"/>
  <c r="C316" i="2"/>
  <c r="D316" i="2"/>
  <c r="E316" i="2"/>
  <c r="F316" i="2"/>
  <c r="G316" i="2"/>
  <c r="H316" i="2"/>
  <c r="A317" i="2"/>
  <c r="A318" i="2"/>
  <c r="A319" i="2"/>
  <c r="A320" i="2"/>
  <c r="B321" i="2"/>
  <c r="C321" i="2"/>
  <c r="D321" i="2"/>
  <c r="E321" i="2"/>
  <c r="F321" i="2"/>
  <c r="G321" i="2"/>
  <c r="H321" i="2"/>
  <c r="A329" i="2"/>
  <c r="A330" i="2"/>
  <c r="A331" i="2"/>
  <c r="A332" i="2"/>
  <c r="B333" i="2"/>
  <c r="C333" i="2"/>
  <c r="D333" i="2"/>
  <c r="E333" i="2"/>
  <c r="F333" i="2"/>
  <c r="G333" i="2"/>
  <c r="H333" i="2"/>
  <c r="A334" i="2"/>
  <c r="A335" i="2"/>
  <c r="A336" i="2"/>
  <c r="A337" i="2"/>
  <c r="B338" i="2"/>
  <c r="C338" i="2"/>
  <c r="D338" i="2"/>
  <c r="E338" i="2"/>
  <c r="F338" i="2"/>
  <c r="G338" i="2"/>
  <c r="H338" i="2"/>
  <c r="A340" i="2"/>
  <c r="A341" i="2"/>
  <c r="A342" i="2"/>
  <c r="A343" i="2"/>
  <c r="B344" i="2"/>
  <c r="C344" i="2"/>
  <c r="D344" i="2"/>
  <c r="E344" i="2"/>
  <c r="F344" i="2"/>
  <c r="G344" i="2"/>
  <c r="H344" i="2"/>
  <c r="A345" i="2"/>
  <c r="A346" i="2"/>
  <c r="A347" i="2"/>
  <c r="A348" i="2"/>
  <c r="B349" i="2"/>
  <c r="C349" i="2"/>
  <c r="D349" i="2"/>
  <c r="E349" i="2"/>
  <c r="F349" i="2"/>
  <c r="G349" i="2"/>
  <c r="H349" i="2"/>
  <c r="A351" i="2"/>
  <c r="A352" i="2"/>
  <c r="A353" i="2"/>
  <c r="A354" i="2"/>
  <c r="B355" i="2"/>
  <c r="C355" i="2"/>
  <c r="D355" i="2"/>
  <c r="E355" i="2"/>
  <c r="F355" i="2"/>
  <c r="G355" i="2"/>
  <c r="H355" i="2"/>
  <c r="A356" i="2"/>
  <c r="A357" i="2"/>
  <c r="A358" i="2"/>
  <c r="A359" i="2"/>
  <c r="B360" i="2"/>
  <c r="C360" i="2"/>
  <c r="D360" i="2"/>
  <c r="E360" i="2"/>
  <c r="F360" i="2"/>
  <c r="G360" i="2"/>
  <c r="H360" i="2"/>
  <c r="A362" i="2"/>
  <c r="A363" i="2"/>
  <c r="A364" i="2"/>
  <c r="A365" i="2"/>
  <c r="B366" i="2"/>
  <c r="C366" i="2"/>
  <c r="D366" i="2"/>
  <c r="E366" i="2"/>
  <c r="F366" i="2"/>
  <c r="G366" i="2"/>
  <c r="H366" i="2"/>
  <c r="A367" i="2"/>
  <c r="A368" i="2"/>
  <c r="A369" i="2"/>
  <c r="A370" i="2"/>
  <c r="B371" i="2"/>
  <c r="C371" i="2"/>
  <c r="D371" i="2"/>
  <c r="E371" i="2"/>
  <c r="F371" i="2"/>
  <c r="G371" i="2"/>
  <c r="H371" i="2"/>
  <c r="A373" i="2"/>
  <c r="A374" i="2"/>
  <c r="A375" i="2"/>
  <c r="A376" i="2"/>
  <c r="B377" i="2"/>
  <c r="C377" i="2"/>
  <c r="D377" i="2"/>
  <c r="E377" i="2"/>
  <c r="F377" i="2"/>
  <c r="G377" i="2"/>
  <c r="H377" i="2"/>
  <c r="A378" i="2"/>
  <c r="A379" i="2"/>
  <c r="A380" i="2"/>
  <c r="A381" i="2"/>
  <c r="B382" i="2"/>
  <c r="C382" i="2"/>
  <c r="D382" i="2"/>
  <c r="E382" i="2"/>
  <c r="F382" i="2"/>
  <c r="G382" i="2"/>
  <c r="H382" i="2"/>
  <c r="B384" i="2"/>
  <c r="C384" i="2"/>
  <c r="D384" i="2"/>
  <c r="E384" i="2"/>
  <c r="F384" i="2"/>
  <c r="G384" i="2"/>
  <c r="H384" i="2"/>
  <c r="B385" i="2"/>
  <c r="C385" i="2"/>
  <c r="D385" i="2"/>
  <c r="E385" i="2"/>
  <c r="F385" i="2"/>
  <c r="G385" i="2"/>
  <c r="H385" i="2"/>
  <c r="B386" i="2"/>
  <c r="C386" i="2"/>
  <c r="D386" i="2"/>
  <c r="E386" i="2"/>
  <c r="F386" i="2"/>
  <c r="G386" i="2"/>
  <c r="H386" i="2"/>
  <c r="B387" i="2"/>
  <c r="C387" i="2"/>
  <c r="D387" i="2"/>
  <c r="E387" i="2"/>
  <c r="F387" i="2"/>
  <c r="G387" i="2"/>
  <c r="H387" i="2"/>
  <c r="B389" i="2"/>
  <c r="C389" i="2"/>
  <c r="D389" i="2"/>
  <c r="E389" i="2"/>
  <c r="F389" i="2"/>
  <c r="G389" i="2"/>
  <c r="H389" i="2"/>
  <c r="B390" i="2"/>
  <c r="C390" i="2"/>
  <c r="D390" i="2"/>
  <c r="E390" i="2"/>
  <c r="F390" i="2"/>
  <c r="G390" i="2"/>
  <c r="H390" i="2"/>
  <c r="B391" i="2"/>
  <c r="C391" i="2"/>
  <c r="D391" i="2"/>
  <c r="E391" i="2"/>
  <c r="F391" i="2"/>
  <c r="G391" i="2"/>
  <c r="H391" i="2"/>
  <c r="B392" i="2"/>
  <c r="C392" i="2"/>
  <c r="D392" i="2"/>
  <c r="E392" i="2"/>
  <c r="F392" i="2"/>
  <c r="G392" i="2"/>
  <c r="H392" i="2"/>
  <c r="A395" i="2"/>
  <c r="A396" i="2"/>
  <c r="A397" i="2"/>
  <c r="A398" i="2"/>
  <c r="B399" i="2"/>
  <c r="C399" i="2"/>
  <c r="D399" i="2"/>
  <c r="E399" i="2"/>
  <c r="F399" i="2"/>
  <c r="G399" i="2"/>
  <c r="H399" i="2"/>
  <c r="D300" i="2" l="1"/>
  <c r="D401" i="2"/>
  <c r="D403" i="2"/>
  <c r="E403" i="2"/>
  <c r="H239" i="2"/>
  <c r="E300" i="2"/>
  <c r="E289" i="2"/>
  <c r="E350" i="2"/>
  <c r="H278" i="2"/>
  <c r="C372" i="2"/>
  <c r="E228" i="2"/>
  <c r="D189" i="2"/>
  <c r="F106" i="2"/>
  <c r="D95" i="2"/>
  <c r="F56" i="2"/>
  <c r="D45" i="2"/>
  <c r="H23" i="2"/>
  <c r="F145" i="2"/>
  <c r="G403" i="2"/>
  <c r="F261" i="2"/>
  <c r="D250" i="2"/>
  <c r="H228" i="2"/>
  <c r="F217" i="2"/>
  <c r="D106" i="2"/>
  <c r="D56" i="2"/>
  <c r="H34" i="2"/>
  <c r="G383" i="2"/>
  <c r="B350" i="2"/>
  <c r="H339" i="2"/>
  <c r="G278" i="2"/>
  <c r="G400" i="2"/>
  <c r="B361" i="2"/>
  <c r="D117" i="2"/>
  <c r="F84" i="2"/>
  <c r="D67" i="2"/>
  <c r="F403" i="2"/>
  <c r="H156" i="2"/>
  <c r="G401" i="2"/>
  <c r="E200" i="2"/>
  <c r="G178" i="2"/>
  <c r="E167" i="2"/>
  <c r="G117" i="2"/>
  <c r="H106" i="2"/>
  <c r="E56" i="2"/>
  <c r="H56" i="2"/>
  <c r="G23" i="2"/>
  <c r="C403" i="2"/>
  <c r="C406" i="2" s="1"/>
  <c r="H200" i="2"/>
  <c r="G189" i="2"/>
  <c r="F128" i="2"/>
  <c r="E117" i="2"/>
  <c r="C383" i="2"/>
  <c r="C400" i="2"/>
  <c r="H300" i="2"/>
  <c r="E217" i="2"/>
  <c r="E178" i="2"/>
  <c r="H401" i="2"/>
  <c r="H217" i="2"/>
  <c r="F200" i="2"/>
  <c r="E189" i="2"/>
  <c r="H189" i="2"/>
  <c r="D128" i="2"/>
  <c r="F361" i="2"/>
  <c r="G289" i="2"/>
  <c r="F228" i="2"/>
  <c r="E156" i="2"/>
  <c r="D34" i="2"/>
  <c r="F372" i="2"/>
  <c r="E361" i="2"/>
  <c r="D350" i="2"/>
  <c r="H322" i="2"/>
  <c r="F311" i="2"/>
  <c r="G300" i="2"/>
  <c r="G239" i="2"/>
  <c r="H45" i="2"/>
  <c r="D23" i="2"/>
  <c r="F322" i="2"/>
  <c r="H350" i="2"/>
  <c r="F339" i="2"/>
  <c r="D322" i="2"/>
  <c r="E250" i="2"/>
  <c r="F239" i="2"/>
  <c r="G145" i="2"/>
  <c r="E128" i="2"/>
  <c r="E67" i="2"/>
  <c r="D339" i="2"/>
  <c r="H289" i="2"/>
  <c r="E261" i="2"/>
  <c r="F250" i="2"/>
  <c r="H167" i="2"/>
  <c r="F156" i="2"/>
  <c r="E145" i="2"/>
  <c r="B383" i="2"/>
  <c r="E339" i="2"/>
  <c r="H261" i="2"/>
  <c r="D239" i="2"/>
  <c r="D178" i="2"/>
  <c r="F117" i="2"/>
  <c r="E106" i="2"/>
  <c r="E45" i="2"/>
  <c r="H128" i="2"/>
  <c r="D393" i="2"/>
  <c r="H404" i="2"/>
  <c r="F401" i="2"/>
  <c r="E400" i="2"/>
  <c r="E406" i="2" s="1"/>
  <c r="A382" i="2"/>
  <c r="A355" i="2"/>
  <c r="F289" i="2"/>
  <c r="D278" i="2"/>
  <c r="D261" i="2"/>
  <c r="H178" i="2"/>
  <c r="F167" i="2"/>
  <c r="D156" i="2"/>
  <c r="D145" i="2"/>
  <c r="G95" i="2"/>
  <c r="E84" i="2"/>
  <c r="H400" i="2"/>
  <c r="G404" i="2"/>
  <c r="G407" i="2" s="1"/>
  <c r="E401" i="2"/>
  <c r="D400" i="2"/>
  <c r="D406" i="2" s="1"/>
  <c r="F278" i="2"/>
  <c r="F95" i="2"/>
  <c r="D84" i="2"/>
  <c r="E322" i="2"/>
  <c r="D289" i="2"/>
  <c r="H250" i="2"/>
  <c r="F178" i="2"/>
  <c r="D167" i="2"/>
  <c r="G106" i="2"/>
  <c r="E95" i="2"/>
  <c r="H95" i="2"/>
  <c r="F23" i="2"/>
  <c r="G393" i="2"/>
  <c r="A366" i="2"/>
  <c r="A288" i="2"/>
  <c r="C228" i="2"/>
  <c r="A177" i="2"/>
  <c r="C388" i="2"/>
  <c r="B388" i="2"/>
  <c r="F383" i="2"/>
  <c r="A377" i="2"/>
  <c r="B372" i="2"/>
  <c r="G311" i="2"/>
  <c r="B311" i="2"/>
  <c r="G228" i="2"/>
  <c r="G217" i="2"/>
  <c r="C23" i="2"/>
  <c r="B300" i="2"/>
  <c r="C289" i="2"/>
  <c r="B278" i="2"/>
  <c r="C261" i="2"/>
  <c r="B239" i="2"/>
  <c r="B189" i="2"/>
  <c r="A144" i="2"/>
  <c r="A55" i="2"/>
  <c r="C34" i="2"/>
  <c r="C350" i="2"/>
  <c r="C404" i="2"/>
  <c r="D383" i="2"/>
  <c r="A371" i="2"/>
  <c r="H361" i="2"/>
  <c r="G339" i="2"/>
  <c r="B339" i="2"/>
  <c r="G322" i="2"/>
  <c r="E311" i="2"/>
  <c r="H311" i="2"/>
  <c r="F300" i="2"/>
  <c r="G261" i="2"/>
  <c r="G250" i="2"/>
  <c r="F189" i="2"/>
  <c r="G167" i="2"/>
  <c r="B167" i="2"/>
  <c r="C67" i="2"/>
  <c r="G34" i="2"/>
  <c r="A390" i="2"/>
  <c r="B34" i="2"/>
  <c r="F393" i="2"/>
  <c r="E393" i="2"/>
  <c r="H383" i="2"/>
  <c r="F350" i="2"/>
  <c r="A349" i="2"/>
  <c r="D311" i="2"/>
  <c r="E278" i="2"/>
  <c r="E239" i="2"/>
  <c r="D228" i="2"/>
  <c r="D217" i="2"/>
  <c r="D200" i="2"/>
  <c r="G156" i="2"/>
  <c r="B156" i="2"/>
  <c r="H145" i="2"/>
  <c r="C145" i="2"/>
  <c r="G128" i="2"/>
  <c r="B128" i="2"/>
  <c r="H117" i="2"/>
  <c r="C117" i="2"/>
  <c r="G84" i="2"/>
  <c r="B84" i="2"/>
  <c r="G67" i="2"/>
  <c r="G45" i="2"/>
  <c r="B45" i="2"/>
  <c r="F34" i="2"/>
  <c r="G388" i="2"/>
  <c r="F388" i="2"/>
  <c r="A360" i="2"/>
  <c r="A387" i="2"/>
  <c r="B95" i="2"/>
  <c r="F67" i="2"/>
  <c r="F45" i="2"/>
  <c r="E34" i="2"/>
  <c r="B393" i="2"/>
  <c r="A386" i="2"/>
  <c r="A216" i="2"/>
  <c r="E388" i="2"/>
  <c r="A260" i="2"/>
  <c r="A227" i="2"/>
  <c r="A116" i="2"/>
  <c r="A66" i="2"/>
  <c r="A22" i="2"/>
  <c r="F400" i="2"/>
  <c r="E383" i="2"/>
  <c r="C300" i="2"/>
  <c r="C189" i="2"/>
  <c r="C156" i="2"/>
  <c r="C84" i="2"/>
  <c r="F404" i="2"/>
  <c r="A389" i="2"/>
  <c r="D388" i="2"/>
  <c r="E372" i="2"/>
  <c r="C339" i="2"/>
  <c r="A321" i="2"/>
  <c r="B261" i="2"/>
  <c r="A249" i="2"/>
  <c r="B228" i="2"/>
  <c r="B117" i="2"/>
  <c r="A105" i="2"/>
  <c r="B67" i="2"/>
  <c r="B23" i="2"/>
  <c r="E404" i="2"/>
  <c r="H372" i="2"/>
  <c r="D372" i="2"/>
  <c r="A344" i="2"/>
  <c r="C217" i="2"/>
  <c r="A199" i="2"/>
  <c r="C178" i="2"/>
  <c r="H84" i="2"/>
  <c r="C56" i="2"/>
  <c r="D404" i="2"/>
  <c r="D407" i="2" s="1"/>
  <c r="C393" i="2"/>
  <c r="B404" i="2"/>
  <c r="B403" i="2"/>
  <c r="B401" i="2"/>
  <c r="A392" i="2"/>
  <c r="D361" i="2"/>
  <c r="A338" i="2"/>
  <c r="C322" i="2"/>
  <c r="A310" i="2"/>
  <c r="B289" i="2"/>
  <c r="A277" i="2"/>
  <c r="C250" i="2"/>
  <c r="A238" i="2"/>
  <c r="B217" i="2"/>
  <c r="B178" i="2"/>
  <c r="A166" i="2"/>
  <c r="B145" i="2"/>
  <c r="A127" i="2"/>
  <c r="C106" i="2"/>
  <c r="A94" i="2"/>
  <c r="H67" i="2"/>
  <c r="G56" i="2"/>
  <c r="B56" i="2"/>
  <c r="A44" i="2"/>
  <c r="A391" i="2"/>
  <c r="H393" i="2"/>
  <c r="C401" i="2"/>
  <c r="C361" i="2"/>
  <c r="B322" i="2"/>
  <c r="B250" i="2"/>
  <c r="C200" i="2"/>
  <c r="B106" i="2"/>
  <c r="H403" i="2"/>
  <c r="A399" i="2"/>
  <c r="H388" i="2"/>
  <c r="A385" i="2"/>
  <c r="A333" i="2"/>
  <c r="C311" i="2"/>
  <c r="A299" i="2"/>
  <c r="C278" i="2"/>
  <c r="C239" i="2"/>
  <c r="G200" i="2"/>
  <c r="B200" i="2"/>
  <c r="A188" i="2"/>
  <c r="C167" i="2"/>
  <c r="A155" i="2"/>
  <c r="C128" i="2"/>
  <c r="C95" i="2"/>
  <c r="A83" i="2"/>
  <c r="C45" i="2"/>
  <c r="A33" i="2"/>
  <c r="A384" i="2"/>
  <c r="A316" i="2"/>
  <c r="A305" i="2"/>
  <c r="A294" i="2"/>
  <c r="A283" i="2"/>
  <c r="A272" i="2"/>
  <c r="A255" i="2"/>
  <c r="A244" i="2"/>
  <c r="A233" i="2"/>
  <c r="A222" i="2"/>
  <c r="A211" i="2"/>
  <c r="A194" i="2"/>
  <c r="A183" i="2"/>
  <c r="A172" i="2"/>
  <c r="A161" i="2"/>
  <c r="A150" i="2"/>
  <c r="A139" i="2"/>
  <c r="A122" i="2"/>
  <c r="A111" i="2"/>
  <c r="A100" i="2"/>
  <c r="A89" i="2"/>
  <c r="A78" i="2"/>
  <c r="A61" i="2"/>
  <c r="A50" i="2"/>
  <c r="A39" i="2"/>
  <c r="A28" i="2"/>
  <c r="A17" i="2"/>
  <c r="B400" i="2"/>
  <c r="E407" i="2" l="1"/>
  <c r="A404" i="2"/>
  <c r="B405" i="2"/>
  <c r="C405" i="2"/>
  <c r="G406" i="2"/>
  <c r="G408" i="2"/>
  <c r="A401" i="2"/>
  <c r="B407" i="2"/>
  <c r="D394" i="2"/>
  <c r="G402" i="2"/>
  <c r="D408" i="2"/>
  <c r="F394" i="2"/>
  <c r="A156" i="2"/>
  <c r="H402" i="2"/>
  <c r="A311" i="2"/>
  <c r="A300" i="2"/>
  <c r="A145" i="2"/>
  <c r="A383" i="2"/>
  <c r="A95" i="2"/>
  <c r="E408" i="2"/>
  <c r="A167" i="2"/>
  <c r="D402" i="2"/>
  <c r="E402" i="2"/>
  <c r="H407" i="2"/>
  <c r="A67" i="2"/>
  <c r="A361" i="2"/>
  <c r="G394" i="2"/>
  <c r="A178" i="2"/>
  <c r="A403" i="2"/>
  <c r="A350" i="2"/>
  <c r="A278" i="2"/>
  <c r="E405" i="2"/>
  <c r="G405" i="2"/>
  <c r="H405" i="2"/>
  <c r="A34" i="2"/>
  <c r="E394" i="2"/>
  <c r="A189" i="2"/>
  <c r="B394" i="2"/>
  <c r="A339" i="2"/>
  <c r="A372" i="2"/>
  <c r="H394" i="2"/>
  <c r="A289" i="2"/>
  <c r="A228" i="2"/>
  <c r="A23" i="2"/>
  <c r="C394" i="2"/>
  <c r="A84" i="2"/>
  <c r="A128" i="2"/>
  <c r="A261" i="2"/>
  <c r="A45" i="2"/>
  <c r="A239" i="2"/>
  <c r="A250" i="2"/>
  <c r="A56" i="2"/>
  <c r="A117" i="2"/>
  <c r="A393" i="2"/>
  <c r="A200" i="2"/>
  <c r="A217" i="2"/>
  <c r="F402" i="2"/>
  <c r="F406" i="2"/>
  <c r="A106" i="2"/>
  <c r="D405" i="2"/>
  <c r="F407" i="2"/>
  <c r="F405" i="2"/>
  <c r="A322" i="2"/>
  <c r="H406" i="2"/>
  <c r="C407" i="2"/>
  <c r="C408" i="2" s="1"/>
  <c r="C402" i="2"/>
  <c r="B402" i="2"/>
  <c r="B406" i="2"/>
  <c r="A400" i="2"/>
  <c r="A388" i="2"/>
  <c r="A394" i="2" s="1"/>
  <c r="A407" i="2" l="1"/>
  <c r="A405" i="2"/>
  <c r="B408" i="2"/>
  <c r="H408" i="2"/>
  <c r="M394" i="2"/>
  <c r="F408" i="2"/>
  <c r="A402" i="2"/>
  <c r="A406" i="2"/>
  <c r="A408" i="2" l="1"/>
</calcChain>
</file>

<file path=xl/sharedStrings.xml><?xml version="1.0" encoding="utf-8"?>
<sst xmlns="http://schemas.openxmlformats.org/spreadsheetml/2006/main" count="688" uniqueCount="60">
  <si>
    <t>DOCTORS BY SPECIALITY , GRADE , NATIONALITY , SEX &amp; MEDICAL DISTRICT</t>
  </si>
  <si>
    <t>sex</t>
  </si>
  <si>
    <t>Nationality</t>
  </si>
  <si>
    <t>Category</t>
  </si>
  <si>
    <t>Speciality</t>
  </si>
  <si>
    <t>Total</t>
  </si>
  <si>
    <t>Fujeira</t>
  </si>
  <si>
    <t>R.A.K</t>
  </si>
  <si>
    <t>U.A.Q</t>
  </si>
  <si>
    <t>Ajman</t>
  </si>
  <si>
    <t>Sharjah</t>
  </si>
  <si>
    <t>Dubai</t>
  </si>
  <si>
    <t>A. D.</t>
  </si>
  <si>
    <t>M</t>
  </si>
  <si>
    <t>Citizen</t>
  </si>
  <si>
    <t>Consultant</t>
  </si>
  <si>
    <t>Medicine</t>
  </si>
  <si>
    <t>F</t>
  </si>
  <si>
    <t>Non Citizen</t>
  </si>
  <si>
    <t>TOTAL</t>
  </si>
  <si>
    <t>Chest</t>
  </si>
  <si>
    <t>Cardiology</t>
  </si>
  <si>
    <t>Nerology</t>
  </si>
  <si>
    <t>Psychiatry</t>
  </si>
  <si>
    <t>Dermatology</t>
  </si>
  <si>
    <t>x - ray</t>
  </si>
  <si>
    <t>Pead - Med</t>
  </si>
  <si>
    <t>General Surgery</t>
  </si>
  <si>
    <t>Thoracic. Sugery</t>
  </si>
  <si>
    <t>Cardio . Surgery</t>
  </si>
  <si>
    <t>Cardio. Vascuker</t>
  </si>
  <si>
    <t>Neuro.</t>
  </si>
  <si>
    <t>Urology</t>
  </si>
  <si>
    <t>Pead . Surgery</t>
  </si>
  <si>
    <t>Orthop.</t>
  </si>
  <si>
    <t>Plastic surgery</t>
  </si>
  <si>
    <t>Oncology</t>
  </si>
  <si>
    <t>Ophtal.</t>
  </si>
  <si>
    <t>E.N.T.</t>
  </si>
  <si>
    <t>Gyan.&amp; Obst.</t>
  </si>
  <si>
    <t>Anesthesia</t>
  </si>
  <si>
    <t>Physioth</t>
  </si>
  <si>
    <t>Lab.</t>
  </si>
  <si>
    <t>Emergency</t>
  </si>
  <si>
    <t>Public Health</t>
  </si>
  <si>
    <t>Familly Medicine</t>
  </si>
  <si>
    <t>Speech,Hearing &amp;Language Theraby</t>
  </si>
  <si>
    <t>Tropical Medicine</t>
  </si>
  <si>
    <t>Others</t>
  </si>
  <si>
    <t>Not Stated</t>
  </si>
  <si>
    <t>G. P.</t>
  </si>
  <si>
    <t>Total Doctors</t>
  </si>
  <si>
    <t>T</t>
  </si>
  <si>
    <t xml:space="preserve"> ( 19 ) TABLE </t>
  </si>
  <si>
    <t xml:space="preserve">                      Medical District</t>
  </si>
  <si>
    <t xml:space="preserve">Medical District </t>
  </si>
  <si>
    <t xml:space="preserve"> Medical District      </t>
  </si>
  <si>
    <t xml:space="preserve">     Medical District                  </t>
  </si>
  <si>
    <t xml:space="preserve">     Medical District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</si>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</sst>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1"/>
      <name val="Arial"/>
      <family val="2"/>
      <scheme val="minor"/>
    </font>
    <font>
      <b/>
      <sz val="10"/>
      <name val="Arial"/>
      <family val="2"/>
      <scheme val="minor"/>
    </font>
    <font>
      <sz val="8.5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sz val="9"/>
      <color theme="0"/>
      <name val="Arial"/>
      <family val="2"/>
      <scheme val="minor"/>
    </font>
    <font>
      <sz val="9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2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0" borderId="0" xfId="0" applyFont="1" applyBorder="1"/>
    <xf numFmtId="0" fontId="2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180"/>
    </xf>
    <xf numFmtId="0" fontId="11" fillId="5" borderId="5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readingOrder="2"/>
    </xf>
    <xf numFmtId="0" fontId="4" fillId="4" borderId="2" xfId="0" applyFont="1" applyFill="1" applyBorder="1" applyAlignment="1">
      <alignment horizontal="center" vertical="center" textRotation="180"/>
    </xf>
    <xf numFmtId="0" fontId="14" fillId="6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textRotation="180" wrapText="1"/>
    </xf>
    <xf numFmtId="0" fontId="4" fillId="4" borderId="2" xfId="0" applyFont="1" applyFill="1" applyBorder="1" applyAlignment="1">
      <alignment horizontal="center" vertical="center" textRotation="180" wrapText="1"/>
    </xf>
    <xf numFmtId="0" fontId="5" fillId="0" borderId="0" xfId="0" applyFont="1" applyBorder="1" applyAlignment="1">
      <alignment horizontal="right" vertical="center" wrapText="1" readingOrder="1"/>
    </xf>
    <xf numFmtId="0" fontId="12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textRotation="180" wrapText="1"/>
    </xf>
    <xf numFmtId="0" fontId="11" fillId="5" borderId="2" xfId="0" applyFont="1" applyFill="1" applyBorder="1" applyAlignment="1">
      <alignment horizontal="center" vertical="center" textRotation="180"/>
    </xf>
    <xf numFmtId="0" fontId="10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textRotation="180" wrapText="1"/>
    </xf>
    <xf numFmtId="0" fontId="14" fillId="6" borderId="2" xfId="0" applyFont="1" applyFill="1" applyBorder="1" applyAlignment="1">
      <alignment horizontal="center" vertical="center" textRotation="180" wrapText="1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textRotation="180" wrapText="1"/>
    </xf>
    <xf numFmtId="0" fontId="2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textRotation="180" wrapText="1"/>
    </xf>
    <xf numFmtId="0" fontId="1" fillId="0" borderId="2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16" fillId="5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118756</xdr:colOff>
      <xdr:row>0</xdr:row>
      <xdr:rowOff>151280</xdr:rowOff>
    </xdr:from>
    <xdr:ext cx="2433945" cy="788174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656949" y="151280"/>
          <a:ext cx="2433945" cy="7881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39"/>
  <sheetViews>
    <sheetView rightToLeft="1" tabSelected="1" zoomScaleNormal="100" workbookViewId="0">
      <selection activeCell="N3" sqref="N3"/>
    </sheetView>
  </sheetViews>
  <sheetFormatPr defaultRowHeight="12.75" x14ac:dyDescent="0.2"/>
  <cols>
    <col min="1" max="5" width="10.7109375" style="1" customWidth="1"/>
    <col min="6" max="6" width="10.7109375" style="2" customWidth="1"/>
    <col min="7" max="7" width="10.7109375" style="1" customWidth="1"/>
    <col min="8" max="8" width="10.7109375" style="2" customWidth="1"/>
    <col min="9" max="11" width="10.7109375" style="1" customWidth="1"/>
    <col min="12" max="12" width="10.7109375" style="4" customWidth="1"/>
    <col min="13" max="13" width="8.85546875" style="1" customWidth="1"/>
    <col min="14" max="16384" width="9.140625" style="1"/>
  </cols>
  <sheetData>
    <row r="1" spans="1:12" ht="15.7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15.7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5.75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5.75" customHeight="1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15.75" customHeight="1" x14ac:dyDescent="0.2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24.75" customHeigh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ht="54.95" customHeight="1" x14ac:dyDescent="0.2">
      <c r="A7" s="48" t="s">
        <v>59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2" ht="20.100000000000001" customHeight="1" x14ac:dyDescent="0.2">
      <c r="A8" s="23" t="s">
        <v>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ht="20.100000000000001" customHeight="1" x14ac:dyDescent="0.2">
      <c r="A9" s="24" t="s">
        <v>53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ht="21" customHeight="1" x14ac:dyDescent="0.2">
      <c r="A10" s="35" t="s">
        <v>55</v>
      </c>
      <c r="B10" s="35"/>
      <c r="C10" s="35"/>
      <c r="D10" s="35"/>
      <c r="E10" s="35"/>
      <c r="F10" s="35"/>
      <c r="G10" s="35"/>
      <c r="H10" s="35"/>
      <c r="I10" s="33" t="s">
        <v>1</v>
      </c>
      <c r="J10" s="42" t="s">
        <v>2</v>
      </c>
      <c r="K10" s="34" t="s">
        <v>3</v>
      </c>
      <c r="L10" s="34" t="s">
        <v>4</v>
      </c>
    </row>
    <row r="11" spans="1:12" ht="26.25" customHeight="1" x14ac:dyDescent="0.2">
      <c r="A11" s="21" t="s">
        <v>5</v>
      </c>
      <c r="B11" s="21" t="s">
        <v>6</v>
      </c>
      <c r="C11" s="21" t="s">
        <v>7</v>
      </c>
      <c r="D11" s="21" t="s">
        <v>8</v>
      </c>
      <c r="E11" s="21" t="s">
        <v>9</v>
      </c>
      <c r="F11" s="21" t="s">
        <v>10</v>
      </c>
      <c r="G11" s="21" t="s">
        <v>11</v>
      </c>
      <c r="H11" s="21" t="s">
        <v>12</v>
      </c>
      <c r="I11" s="33"/>
      <c r="J11" s="42"/>
      <c r="K11" s="34"/>
      <c r="L11" s="34"/>
    </row>
    <row r="12" spans="1:12" ht="17.25" customHeight="1" x14ac:dyDescent="0.2">
      <c r="A12" s="22"/>
      <c r="B12" s="22"/>
      <c r="C12" s="22"/>
      <c r="D12" s="22"/>
      <c r="E12" s="22"/>
      <c r="F12" s="22"/>
      <c r="G12" s="22"/>
      <c r="H12" s="22"/>
      <c r="I12" s="33"/>
      <c r="J12" s="42"/>
      <c r="K12" s="34"/>
      <c r="L12" s="34"/>
    </row>
    <row r="13" spans="1:12" ht="13.7" customHeight="1" x14ac:dyDescent="0.2">
      <c r="A13" s="10">
        <f t="shared" ref="A13:A44" si="0">SUM(B13:H13)</f>
        <v>2</v>
      </c>
      <c r="B13" s="5">
        <v>0</v>
      </c>
      <c r="C13" s="5">
        <v>1</v>
      </c>
      <c r="D13" s="5">
        <v>0</v>
      </c>
      <c r="E13" s="5">
        <v>0</v>
      </c>
      <c r="F13" s="6">
        <v>1</v>
      </c>
      <c r="G13" s="5">
        <v>0</v>
      </c>
      <c r="H13" s="6">
        <v>0</v>
      </c>
      <c r="I13" s="11" t="s">
        <v>13</v>
      </c>
      <c r="J13" s="43" t="s">
        <v>14</v>
      </c>
      <c r="K13" s="28" t="s">
        <v>15</v>
      </c>
      <c r="L13" s="25" t="s">
        <v>16</v>
      </c>
    </row>
    <row r="14" spans="1:12" ht="13.7" customHeight="1" x14ac:dyDescent="0.2">
      <c r="A14" s="10">
        <f t="shared" si="0"/>
        <v>3</v>
      </c>
      <c r="B14" s="5">
        <v>0</v>
      </c>
      <c r="C14" s="5">
        <v>0</v>
      </c>
      <c r="D14" s="5">
        <v>0</v>
      </c>
      <c r="E14" s="5">
        <v>0</v>
      </c>
      <c r="F14" s="6">
        <v>1</v>
      </c>
      <c r="G14" s="5">
        <v>2</v>
      </c>
      <c r="H14" s="6">
        <v>0</v>
      </c>
      <c r="I14" s="12" t="s">
        <v>17</v>
      </c>
      <c r="J14" s="43"/>
      <c r="K14" s="28"/>
      <c r="L14" s="25"/>
    </row>
    <row r="15" spans="1:12" ht="13.7" customHeight="1" x14ac:dyDescent="0.2">
      <c r="A15" s="10">
        <f t="shared" si="0"/>
        <v>19</v>
      </c>
      <c r="B15" s="5">
        <v>5</v>
      </c>
      <c r="C15" s="5">
        <v>2</v>
      </c>
      <c r="D15" s="5">
        <v>3</v>
      </c>
      <c r="E15" s="5">
        <v>2</v>
      </c>
      <c r="F15" s="6">
        <v>6</v>
      </c>
      <c r="G15" s="5">
        <v>1</v>
      </c>
      <c r="H15" s="6">
        <v>0</v>
      </c>
      <c r="I15" s="11" t="s">
        <v>13</v>
      </c>
      <c r="J15" s="43" t="s">
        <v>18</v>
      </c>
      <c r="K15" s="28"/>
      <c r="L15" s="25"/>
    </row>
    <row r="16" spans="1:12" ht="13.7" customHeight="1" x14ac:dyDescent="0.2">
      <c r="A16" s="10">
        <f t="shared" si="0"/>
        <v>0</v>
      </c>
      <c r="B16" s="5">
        <v>0</v>
      </c>
      <c r="C16" s="5">
        <v>0</v>
      </c>
      <c r="D16" s="5">
        <v>0</v>
      </c>
      <c r="E16" s="5">
        <v>0</v>
      </c>
      <c r="F16" s="6">
        <v>0</v>
      </c>
      <c r="G16" s="5">
        <v>0</v>
      </c>
      <c r="H16" s="6">
        <v>0</v>
      </c>
      <c r="I16" s="12" t="s">
        <v>17</v>
      </c>
      <c r="J16" s="43"/>
      <c r="K16" s="28"/>
      <c r="L16" s="25"/>
    </row>
    <row r="17" spans="1:12" ht="13.7" customHeight="1" x14ac:dyDescent="0.2">
      <c r="A17" s="10">
        <f t="shared" si="0"/>
        <v>24</v>
      </c>
      <c r="B17" s="10">
        <f t="shared" ref="B17:H17" si="1">SUM(B13:B16)</f>
        <v>5</v>
      </c>
      <c r="C17" s="10">
        <f t="shared" si="1"/>
        <v>3</v>
      </c>
      <c r="D17" s="10">
        <f t="shared" si="1"/>
        <v>3</v>
      </c>
      <c r="E17" s="10">
        <f t="shared" si="1"/>
        <v>2</v>
      </c>
      <c r="F17" s="10">
        <f t="shared" si="1"/>
        <v>8</v>
      </c>
      <c r="G17" s="10">
        <f t="shared" si="1"/>
        <v>3</v>
      </c>
      <c r="H17" s="10">
        <f t="shared" si="1"/>
        <v>0</v>
      </c>
      <c r="I17" s="32" t="s">
        <v>5</v>
      </c>
      <c r="J17" s="32"/>
      <c r="K17" s="28"/>
      <c r="L17" s="25"/>
    </row>
    <row r="18" spans="1:12" ht="13.7" customHeight="1" x14ac:dyDescent="0.2">
      <c r="A18" s="10">
        <f t="shared" si="0"/>
        <v>1</v>
      </c>
      <c r="B18" s="5">
        <v>1</v>
      </c>
      <c r="C18" s="5">
        <v>0</v>
      </c>
      <c r="D18" s="5">
        <v>0</v>
      </c>
      <c r="E18" s="5">
        <v>0</v>
      </c>
      <c r="F18" s="6">
        <v>0</v>
      </c>
      <c r="G18" s="5">
        <v>0</v>
      </c>
      <c r="H18" s="6">
        <v>0</v>
      </c>
      <c r="I18" s="11" t="s">
        <v>13</v>
      </c>
      <c r="J18" s="43" t="s">
        <v>14</v>
      </c>
      <c r="K18" s="28" t="s">
        <v>4</v>
      </c>
      <c r="L18" s="25"/>
    </row>
    <row r="19" spans="1:12" ht="13.7" customHeight="1" x14ac:dyDescent="0.2">
      <c r="A19" s="10">
        <f t="shared" si="0"/>
        <v>6</v>
      </c>
      <c r="B19" s="5">
        <v>0</v>
      </c>
      <c r="C19" s="5">
        <v>3</v>
      </c>
      <c r="D19" s="5">
        <v>0</v>
      </c>
      <c r="E19" s="5">
        <v>0</v>
      </c>
      <c r="F19" s="6">
        <v>1</v>
      </c>
      <c r="G19" s="5">
        <v>2</v>
      </c>
      <c r="H19" s="6">
        <v>0</v>
      </c>
      <c r="I19" s="12" t="s">
        <v>17</v>
      </c>
      <c r="J19" s="43"/>
      <c r="K19" s="28"/>
      <c r="L19" s="25"/>
    </row>
    <row r="20" spans="1:12" ht="13.7" customHeight="1" x14ac:dyDescent="0.2">
      <c r="A20" s="10">
        <f t="shared" si="0"/>
        <v>21</v>
      </c>
      <c r="B20" s="5">
        <v>4</v>
      </c>
      <c r="C20" s="5">
        <v>3</v>
      </c>
      <c r="D20" s="5">
        <v>5</v>
      </c>
      <c r="E20" s="5">
        <v>0</v>
      </c>
      <c r="F20" s="6">
        <v>6</v>
      </c>
      <c r="G20" s="5">
        <v>3</v>
      </c>
      <c r="H20" s="6">
        <v>0</v>
      </c>
      <c r="I20" s="11" t="s">
        <v>13</v>
      </c>
      <c r="J20" s="43" t="s">
        <v>18</v>
      </c>
      <c r="K20" s="28"/>
      <c r="L20" s="25"/>
    </row>
    <row r="21" spans="1:12" ht="13.7" customHeight="1" x14ac:dyDescent="0.2">
      <c r="A21" s="10">
        <f t="shared" si="0"/>
        <v>6</v>
      </c>
      <c r="B21" s="5">
        <v>2</v>
      </c>
      <c r="C21" s="5">
        <v>0</v>
      </c>
      <c r="D21" s="5">
        <v>0</v>
      </c>
      <c r="E21" s="5">
        <v>0</v>
      </c>
      <c r="F21" s="6">
        <v>2</v>
      </c>
      <c r="G21" s="5">
        <v>2</v>
      </c>
      <c r="H21" s="6">
        <v>0</v>
      </c>
      <c r="I21" s="12" t="s">
        <v>17</v>
      </c>
      <c r="J21" s="43"/>
      <c r="K21" s="28"/>
      <c r="L21" s="25"/>
    </row>
    <row r="22" spans="1:12" ht="13.7" customHeight="1" x14ac:dyDescent="0.2">
      <c r="A22" s="10">
        <f t="shared" si="0"/>
        <v>34</v>
      </c>
      <c r="B22" s="10">
        <f t="shared" ref="B22:H22" si="2">SUM(B18:B21)</f>
        <v>7</v>
      </c>
      <c r="C22" s="10">
        <f t="shared" si="2"/>
        <v>6</v>
      </c>
      <c r="D22" s="10">
        <f t="shared" si="2"/>
        <v>5</v>
      </c>
      <c r="E22" s="10">
        <f t="shared" si="2"/>
        <v>0</v>
      </c>
      <c r="F22" s="10">
        <f t="shared" si="2"/>
        <v>9</v>
      </c>
      <c r="G22" s="10">
        <f t="shared" si="2"/>
        <v>7</v>
      </c>
      <c r="H22" s="10">
        <f t="shared" si="2"/>
        <v>0</v>
      </c>
      <c r="I22" s="32" t="s">
        <v>5</v>
      </c>
      <c r="J22" s="32"/>
      <c r="K22" s="28"/>
      <c r="L22" s="25"/>
    </row>
    <row r="23" spans="1:12" ht="13.7" customHeight="1" x14ac:dyDescent="0.2">
      <c r="A23" s="10">
        <f t="shared" si="0"/>
        <v>58</v>
      </c>
      <c r="B23" s="10">
        <f t="shared" ref="B23:H23" si="3">SUM(B22,B17)</f>
        <v>12</v>
      </c>
      <c r="C23" s="10">
        <f t="shared" si="3"/>
        <v>9</v>
      </c>
      <c r="D23" s="10">
        <f t="shared" si="3"/>
        <v>8</v>
      </c>
      <c r="E23" s="10">
        <f t="shared" si="3"/>
        <v>2</v>
      </c>
      <c r="F23" s="10">
        <f t="shared" si="3"/>
        <v>17</v>
      </c>
      <c r="G23" s="10">
        <f t="shared" si="3"/>
        <v>10</v>
      </c>
      <c r="H23" s="10">
        <f t="shared" si="3"/>
        <v>0</v>
      </c>
      <c r="I23" s="32" t="s">
        <v>19</v>
      </c>
      <c r="J23" s="32"/>
      <c r="K23" s="32"/>
      <c r="L23" s="25"/>
    </row>
    <row r="24" spans="1:12" ht="13.7" customHeight="1" x14ac:dyDescent="0.2">
      <c r="A24" s="10">
        <f t="shared" si="0"/>
        <v>0</v>
      </c>
      <c r="B24" s="5">
        <v>0</v>
      </c>
      <c r="C24" s="5">
        <v>0</v>
      </c>
      <c r="D24" s="5">
        <v>0</v>
      </c>
      <c r="E24" s="5">
        <v>0</v>
      </c>
      <c r="F24" s="6">
        <v>0</v>
      </c>
      <c r="G24" s="5">
        <v>0</v>
      </c>
      <c r="H24" s="6">
        <v>0</v>
      </c>
      <c r="I24" s="11" t="s">
        <v>13</v>
      </c>
      <c r="J24" s="43" t="s">
        <v>14</v>
      </c>
      <c r="K24" s="28" t="s">
        <v>15</v>
      </c>
      <c r="L24" s="25" t="s">
        <v>20</v>
      </c>
    </row>
    <row r="25" spans="1:12" ht="13.7" customHeight="1" x14ac:dyDescent="0.2">
      <c r="A25" s="10">
        <f t="shared" si="0"/>
        <v>0</v>
      </c>
      <c r="B25" s="5">
        <v>0</v>
      </c>
      <c r="C25" s="5">
        <v>0</v>
      </c>
      <c r="D25" s="5">
        <v>0</v>
      </c>
      <c r="E25" s="5">
        <v>0</v>
      </c>
      <c r="F25" s="6">
        <v>0</v>
      </c>
      <c r="G25" s="5">
        <v>0</v>
      </c>
      <c r="H25" s="6">
        <v>0</v>
      </c>
      <c r="I25" s="12" t="s">
        <v>17</v>
      </c>
      <c r="J25" s="43"/>
      <c r="K25" s="28"/>
      <c r="L25" s="25"/>
    </row>
    <row r="26" spans="1:12" ht="13.7" customHeight="1" x14ac:dyDescent="0.2">
      <c r="A26" s="10">
        <f t="shared" si="0"/>
        <v>0</v>
      </c>
      <c r="B26" s="5">
        <v>0</v>
      </c>
      <c r="C26" s="5">
        <v>0</v>
      </c>
      <c r="D26" s="5">
        <v>0</v>
      </c>
      <c r="E26" s="5">
        <v>0</v>
      </c>
      <c r="F26" s="6">
        <v>0</v>
      </c>
      <c r="G26" s="5">
        <v>0</v>
      </c>
      <c r="H26" s="6">
        <v>0</v>
      </c>
      <c r="I26" s="11" t="s">
        <v>13</v>
      </c>
      <c r="J26" s="43" t="s">
        <v>18</v>
      </c>
      <c r="K26" s="28"/>
      <c r="L26" s="25"/>
    </row>
    <row r="27" spans="1:12" ht="13.7" customHeight="1" x14ac:dyDescent="0.2">
      <c r="A27" s="10">
        <f t="shared" si="0"/>
        <v>0</v>
      </c>
      <c r="B27" s="5">
        <v>0</v>
      </c>
      <c r="C27" s="5">
        <v>0</v>
      </c>
      <c r="D27" s="5">
        <v>0</v>
      </c>
      <c r="E27" s="5">
        <v>0</v>
      </c>
      <c r="F27" s="6">
        <v>0</v>
      </c>
      <c r="G27" s="5">
        <v>0</v>
      </c>
      <c r="H27" s="6">
        <v>0</v>
      </c>
      <c r="I27" s="12" t="s">
        <v>17</v>
      </c>
      <c r="J27" s="43"/>
      <c r="K27" s="28"/>
      <c r="L27" s="25"/>
    </row>
    <row r="28" spans="1:12" ht="13.7" customHeight="1" x14ac:dyDescent="0.2">
      <c r="A28" s="10">
        <f t="shared" si="0"/>
        <v>0</v>
      </c>
      <c r="B28" s="10">
        <f t="shared" ref="B28:H28" si="4">SUM(B24:B27)</f>
        <v>0</v>
      </c>
      <c r="C28" s="10">
        <f t="shared" si="4"/>
        <v>0</v>
      </c>
      <c r="D28" s="10">
        <f t="shared" si="4"/>
        <v>0</v>
      </c>
      <c r="E28" s="10">
        <f t="shared" si="4"/>
        <v>0</v>
      </c>
      <c r="F28" s="10">
        <f t="shared" si="4"/>
        <v>0</v>
      </c>
      <c r="G28" s="10">
        <f t="shared" si="4"/>
        <v>0</v>
      </c>
      <c r="H28" s="10">
        <f t="shared" si="4"/>
        <v>0</v>
      </c>
      <c r="I28" s="32" t="s">
        <v>5</v>
      </c>
      <c r="J28" s="32"/>
      <c r="K28" s="28"/>
      <c r="L28" s="25"/>
    </row>
    <row r="29" spans="1:12" ht="13.7" customHeight="1" x14ac:dyDescent="0.2">
      <c r="A29" s="10">
        <f t="shared" si="0"/>
        <v>0</v>
      </c>
      <c r="B29" s="5">
        <v>0</v>
      </c>
      <c r="C29" s="5">
        <v>0</v>
      </c>
      <c r="D29" s="5">
        <v>0</v>
      </c>
      <c r="E29" s="5">
        <v>0</v>
      </c>
      <c r="F29" s="6">
        <v>0</v>
      </c>
      <c r="G29" s="5">
        <v>0</v>
      </c>
      <c r="H29" s="6">
        <v>0</v>
      </c>
      <c r="I29" s="11" t="s">
        <v>13</v>
      </c>
      <c r="J29" s="43" t="s">
        <v>14</v>
      </c>
      <c r="K29" s="28" t="s">
        <v>4</v>
      </c>
      <c r="L29" s="25"/>
    </row>
    <row r="30" spans="1:12" ht="13.7" customHeight="1" x14ac:dyDescent="0.2">
      <c r="A30" s="10">
        <f t="shared" si="0"/>
        <v>0</v>
      </c>
      <c r="B30" s="5">
        <v>0</v>
      </c>
      <c r="C30" s="5">
        <v>0</v>
      </c>
      <c r="D30" s="5">
        <v>0</v>
      </c>
      <c r="E30" s="5">
        <v>0</v>
      </c>
      <c r="F30" s="6">
        <v>0</v>
      </c>
      <c r="G30" s="5">
        <v>0</v>
      </c>
      <c r="H30" s="6">
        <v>0</v>
      </c>
      <c r="I30" s="12" t="s">
        <v>17</v>
      </c>
      <c r="J30" s="43"/>
      <c r="K30" s="28"/>
      <c r="L30" s="25"/>
    </row>
    <row r="31" spans="1:12" ht="13.7" customHeight="1" x14ac:dyDescent="0.2">
      <c r="A31" s="10">
        <f t="shared" si="0"/>
        <v>0</v>
      </c>
      <c r="B31" s="5">
        <v>0</v>
      </c>
      <c r="C31" s="5">
        <v>0</v>
      </c>
      <c r="D31" s="5">
        <v>0</v>
      </c>
      <c r="E31" s="5">
        <v>0</v>
      </c>
      <c r="F31" s="6">
        <v>0</v>
      </c>
      <c r="G31" s="5">
        <v>0</v>
      </c>
      <c r="H31" s="6">
        <v>0</v>
      </c>
      <c r="I31" s="11" t="s">
        <v>13</v>
      </c>
      <c r="J31" s="43" t="s">
        <v>18</v>
      </c>
      <c r="K31" s="28"/>
      <c r="L31" s="25"/>
    </row>
    <row r="32" spans="1:12" ht="13.7" customHeight="1" x14ac:dyDescent="0.2">
      <c r="A32" s="10">
        <f t="shared" si="0"/>
        <v>0</v>
      </c>
      <c r="B32" s="5">
        <v>0</v>
      </c>
      <c r="C32" s="5">
        <v>0</v>
      </c>
      <c r="D32" s="5">
        <v>0</v>
      </c>
      <c r="E32" s="5">
        <v>0</v>
      </c>
      <c r="F32" s="6">
        <v>0</v>
      </c>
      <c r="G32" s="5">
        <v>0</v>
      </c>
      <c r="H32" s="6">
        <v>0</v>
      </c>
      <c r="I32" s="12" t="s">
        <v>17</v>
      </c>
      <c r="J32" s="43"/>
      <c r="K32" s="28"/>
      <c r="L32" s="25"/>
    </row>
    <row r="33" spans="1:12" ht="13.7" customHeight="1" x14ac:dyDescent="0.2">
      <c r="A33" s="10">
        <f t="shared" si="0"/>
        <v>0</v>
      </c>
      <c r="B33" s="10">
        <f t="shared" ref="B33:H33" si="5">SUM(B29:B32)</f>
        <v>0</v>
      </c>
      <c r="C33" s="10">
        <f t="shared" si="5"/>
        <v>0</v>
      </c>
      <c r="D33" s="10">
        <f t="shared" si="5"/>
        <v>0</v>
      </c>
      <c r="E33" s="10">
        <f t="shared" si="5"/>
        <v>0</v>
      </c>
      <c r="F33" s="10">
        <f t="shared" si="5"/>
        <v>0</v>
      </c>
      <c r="G33" s="10">
        <f t="shared" si="5"/>
        <v>0</v>
      </c>
      <c r="H33" s="10">
        <f t="shared" si="5"/>
        <v>0</v>
      </c>
      <c r="I33" s="32" t="s">
        <v>5</v>
      </c>
      <c r="J33" s="32"/>
      <c r="K33" s="28"/>
      <c r="L33" s="25"/>
    </row>
    <row r="34" spans="1:12" ht="13.7" customHeight="1" x14ac:dyDescent="0.2">
      <c r="A34" s="10">
        <f t="shared" si="0"/>
        <v>0</v>
      </c>
      <c r="B34" s="10">
        <f t="shared" ref="B34:H34" si="6">SUM(B33,B28)</f>
        <v>0</v>
      </c>
      <c r="C34" s="10">
        <f t="shared" si="6"/>
        <v>0</v>
      </c>
      <c r="D34" s="10">
        <f t="shared" si="6"/>
        <v>0</v>
      </c>
      <c r="E34" s="10">
        <f t="shared" si="6"/>
        <v>0</v>
      </c>
      <c r="F34" s="10">
        <f t="shared" si="6"/>
        <v>0</v>
      </c>
      <c r="G34" s="10">
        <f t="shared" si="6"/>
        <v>0</v>
      </c>
      <c r="H34" s="10">
        <f t="shared" si="6"/>
        <v>0</v>
      </c>
      <c r="I34" s="32" t="s">
        <v>19</v>
      </c>
      <c r="J34" s="32"/>
      <c r="K34" s="32"/>
      <c r="L34" s="25"/>
    </row>
    <row r="35" spans="1:12" ht="13.7" customHeight="1" x14ac:dyDescent="0.2">
      <c r="A35" s="10">
        <f t="shared" si="0"/>
        <v>0</v>
      </c>
      <c r="B35" s="5">
        <v>0</v>
      </c>
      <c r="C35" s="5">
        <v>0</v>
      </c>
      <c r="D35" s="5">
        <v>0</v>
      </c>
      <c r="E35" s="5">
        <v>0</v>
      </c>
      <c r="F35" s="6">
        <v>0</v>
      </c>
      <c r="G35" s="5">
        <v>0</v>
      </c>
      <c r="H35" s="6">
        <v>0</v>
      </c>
      <c r="I35" s="11" t="s">
        <v>13</v>
      </c>
      <c r="J35" s="43" t="s">
        <v>14</v>
      </c>
      <c r="K35" s="28" t="s">
        <v>15</v>
      </c>
      <c r="L35" s="25" t="s">
        <v>21</v>
      </c>
    </row>
    <row r="36" spans="1:12" ht="13.7" customHeight="1" x14ac:dyDescent="0.2">
      <c r="A36" s="10">
        <f t="shared" si="0"/>
        <v>0</v>
      </c>
      <c r="B36" s="5">
        <v>0</v>
      </c>
      <c r="C36" s="5">
        <v>0</v>
      </c>
      <c r="D36" s="5">
        <v>0</v>
      </c>
      <c r="E36" s="5">
        <v>0</v>
      </c>
      <c r="F36" s="6">
        <v>0</v>
      </c>
      <c r="G36" s="5">
        <v>0</v>
      </c>
      <c r="H36" s="6">
        <v>0</v>
      </c>
      <c r="I36" s="12" t="s">
        <v>17</v>
      </c>
      <c r="J36" s="43"/>
      <c r="K36" s="28"/>
      <c r="L36" s="25"/>
    </row>
    <row r="37" spans="1:12" ht="13.7" customHeight="1" x14ac:dyDescent="0.2">
      <c r="A37" s="10">
        <f t="shared" si="0"/>
        <v>6</v>
      </c>
      <c r="B37" s="5">
        <v>2</v>
      </c>
      <c r="C37" s="5">
        <v>0</v>
      </c>
      <c r="D37" s="5">
        <v>1</v>
      </c>
      <c r="E37" s="5">
        <v>0</v>
      </c>
      <c r="F37" s="6">
        <v>3</v>
      </c>
      <c r="G37" s="5">
        <v>0</v>
      </c>
      <c r="H37" s="6">
        <v>0</v>
      </c>
      <c r="I37" s="11" t="s">
        <v>13</v>
      </c>
      <c r="J37" s="43" t="s">
        <v>18</v>
      </c>
      <c r="K37" s="28"/>
      <c r="L37" s="25"/>
    </row>
    <row r="38" spans="1:12" ht="13.7" customHeight="1" x14ac:dyDescent="0.2">
      <c r="A38" s="10">
        <f t="shared" si="0"/>
        <v>0</v>
      </c>
      <c r="B38" s="5">
        <v>0</v>
      </c>
      <c r="C38" s="5">
        <v>0</v>
      </c>
      <c r="D38" s="5">
        <v>0</v>
      </c>
      <c r="E38" s="5">
        <v>0</v>
      </c>
      <c r="F38" s="6">
        <v>0</v>
      </c>
      <c r="G38" s="5">
        <v>0</v>
      </c>
      <c r="H38" s="6">
        <v>0</v>
      </c>
      <c r="I38" s="12" t="s">
        <v>17</v>
      </c>
      <c r="J38" s="43"/>
      <c r="K38" s="28"/>
      <c r="L38" s="25"/>
    </row>
    <row r="39" spans="1:12" ht="13.7" customHeight="1" x14ac:dyDescent="0.2">
      <c r="A39" s="10">
        <f t="shared" si="0"/>
        <v>6</v>
      </c>
      <c r="B39" s="10">
        <f t="shared" ref="B39:H39" si="7">SUM(B35:B38)</f>
        <v>2</v>
      </c>
      <c r="C39" s="10">
        <f t="shared" si="7"/>
        <v>0</v>
      </c>
      <c r="D39" s="10">
        <f t="shared" si="7"/>
        <v>1</v>
      </c>
      <c r="E39" s="10">
        <f t="shared" si="7"/>
        <v>0</v>
      </c>
      <c r="F39" s="10">
        <f t="shared" si="7"/>
        <v>3</v>
      </c>
      <c r="G39" s="10">
        <f t="shared" si="7"/>
        <v>0</v>
      </c>
      <c r="H39" s="10">
        <f t="shared" si="7"/>
        <v>0</v>
      </c>
      <c r="I39" s="32" t="s">
        <v>5</v>
      </c>
      <c r="J39" s="32"/>
      <c r="K39" s="28"/>
      <c r="L39" s="25"/>
    </row>
    <row r="40" spans="1:12" ht="13.7" customHeight="1" x14ac:dyDescent="0.2">
      <c r="A40" s="10">
        <f t="shared" si="0"/>
        <v>0</v>
      </c>
      <c r="B40" s="5">
        <v>0</v>
      </c>
      <c r="C40" s="5">
        <v>0</v>
      </c>
      <c r="D40" s="5">
        <v>0</v>
      </c>
      <c r="E40" s="5">
        <v>0</v>
      </c>
      <c r="F40" s="6">
        <v>0</v>
      </c>
      <c r="G40" s="5">
        <v>0</v>
      </c>
      <c r="H40" s="6">
        <v>0</v>
      </c>
      <c r="I40" s="11" t="s">
        <v>13</v>
      </c>
      <c r="J40" s="43" t="s">
        <v>14</v>
      </c>
      <c r="K40" s="28" t="s">
        <v>4</v>
      </c>
      <c r="L40" s="25"/>
    </row>
    <row r="41" spans="1:12" ht="13.7" customHeight="1" x14ac:dyDescent="0.2">
      <c r="A41" s="10">
        <f t="shared" si="0"/>
        <v>1</v>
      </c>
      <c r="B41" s="5">
        <v>0</v>
      </c>
      <c r="C41" s="5">
        <v>0</v>
      </c>
      <c r="D41" s="5">
        <v>0</v>
      </c>
      <c r="E41" s="5">
        <v>0</v>
      </c>
      <c r="F41" s="6">
        <v>0</v>
      </c>
      <c r="G41" s="5">
        <v>1</v>
      </c>
      <c r="H41" s="6">
        <v>0</v>
      </c>
      <c r="I41" s="12" t="s">
        <v>17</v>
      </c>
      <c r="J41" s="43"/>
      <c r="K41" s="28"/>
      <c r="L41" s="25"/>
    </row>
    <row r="42" spans="1:12" ht="13.7" customHeight="1" x14ac:dyDescent="0.2">
      <c r="A42" s="10">
        <f t="shared" si="0"/>
        <v>7</v>
      </c>
      <c r="B42" s="5">
        <v>0</v>
      </c>
      <c r="C42" s="5">
        <v>2</v>
      </c>
      <c r="D42" s="5">
        <v>0</v>
      </c>
      <c r="E42" s="5">
        <v>0</v>
      </c>
      <c r="F42" s="6">
        <v>4</v>
      </c>
      <c r="G42" s="5">
        <v>1</v>
      </c>
      <c r="H42" s="6">
        <v>0</v>
      </c>
      <c r="I42" s="11" t="s">
        <v>13</v>
      </c>
      <c r="J42" s="43" t="s">
        <v>18</v>
      </c>
      <c r="K42" s="28"/>
      <c r="L42" s="25"/>
    </row>
    <row r="43" spans="1:12" ht="13.7" customHeight="1" x14ac:dyDescent="0.2">
      <c r="A43" s="10">
        <f t="shared" si="0"/>
        <v>0</v>
      </c>
      <c r="B43" s="5">
        <v>0</v>
      </c>
      <c r="C43" s="5">
        <v>0</v>
      </c>
      <c r="D43" s="5">
        <v>0</v>
      </c>
      <c r="E43" s="5">
        <v>0</v>
      </c>
      <c r="F43" s="6">
        <v>0</v>
      </c>
      <c r="G43" s="5">
        <v>0</v>
      </c>
      <c r="H43" s="6">
        <v>0</v>
      </c>
      <c r="I43" s="12" t="s">
        <v>17</v>
      </c>
      <c r="J43" s="43"/>
      <c r="K43" s="28"/>
      <c r="L43" s="25"/>
    </row>
    <row r="44" spans="1:12" ht="13.7" customHeight="1" x14ac:dyDescent="0.2">
      <c r="A44" s="10">
        <f t="shared" si="0"/>
        <v>8</v>
      </c>
      <c r="B44" s="10">
        <f t="shared" ref="B44:H44" si="8">SUM(B40:B43)</f>
        <v>0</v>
      </c>
      <c r="C44" s="10">
        <f t="shared" si="8"/>
        <v>2</v>
      </c>
      <c r="D44" s="10">
        <f t="shared" si="8"/>
        <v>0</v>
      </c>
      <c r="E44" s="10">
        <f t="shared" si="8"/>
        <v>0</v>
      </c>
      <c r="F44" s="10">
        <f t="shared" si="8"/>
        <v>4</v>
      </c>
      <c r="G44" s="10">
        <f t="shared" si="8"/>
        <v>2</v>
      </c>
      <c r="H44" s="10">
        <f t="shared" si="8"/>
        <v>0</v>
      </c>
      <c r="I44" s="32" t="s">
        <v>5</v>
      </c>
      <c r="J44" s="32"/>
      <c r="K44" s="28"/>
      <c r="L44" s="25"/>
    </row>
    <row r="45" spans="1:12" ht="13.7" customHeight="1" x14ac:dyDescent="0.2">
      <c r="A45" s="10">
        <f t="shared" ref="A45:A67" si="9">SUM(B45:H45)</f>
        <v>14</v>
      </c>
      <c r="B45" s="10">
        <f t="shared" ref="B45:H45" si="10">SUM(B44,B39)</f>
        <v>2</v>
      </c>
      <c r="C45" s="10">
        <f t="shared" si="10"/>
        <v>2</v>
      </c>
      <c r="D45" s="10">
        <f t="shared" si="10"/>
        <v>1</v>
      </c>
      <c r="E45" s="10">
        <f t="shared" si="10"/>
        <v>0</v>
      </c>
      <c r="F45" s="10">
        <f t="shared" si="10"/>
        <v>7</v>
      </c>
      <c r="G45" s="10">
        <f t="shared" si="10"/>
        <v>2</v>
      </c>
      <c r="H45" s="10">
        <f t="shared" si="10"/>
        <v>0</v>
      </c>
      <c r="I45" s="32" t="s">
        <v>19</v>
      </c>
      <c r="J45" s="32"/>
      <c r="K45" s="32"/>
      <c r="L45" s="25"/>
    </row>
    <row r="46" spans="1:12" ht="13.7" customHeight="1" x14ac:dyDescent="0.2">
      <c r="A46" s="10">
        <f t="shared" si="9"/>
        <v>0</v>
      </c>
      <c r="B46" s="5">
        <v>0</v>
      </c>
      <c r="C46" s="5">
        <v>0</v>
      </c>
      <c r="D46" s="5">
        <v>0</v>
      </c>
      <c r="E46" s="5">
        <v>0</v>
      </c>
      <c r="F46" s="6">
        <v>0</v>
      </c>
      <c r="G46" s="5">
        <v>0</v>
      </c>
      <c r="H46" s="6">
        <v>0</v>
      </c>
      <c r="I46" s="11" t="s">
        <v>13</v>
      </c>
      <c r="J46" s="43" t="s">
        <v>14</v>
      </c>
      <c r="K46" s="28" t="s">
        <v>15</v>
      </c>
      <c r="L46" s="25" t="s">
        <v>22</v>
      </c>
    </row>
    <row r="47" spans="1:12" ht="13.7" customHeight="1" x14ac:dyDescent="0.2">
      <c r="A47" s="10">
        <f t="shared" si="9"/>
        <v>0</v>
      </c>
      <c r="B47" s="7">
        <v>0</v>
      </c>
      <c r="C47" s="7">
        <v>0</v>
      </c>
      <c r="D47" s="7">
        <v>0</v>
      </c>
      <c r="E47" s="7">
        <v>0</v>
      </c>
      <c r="F47" s="6">
        <v>0</v>
      </c>
      <c r="G47" s="5">
        <v>0</v>
      </c>
      <c r="H47" s="6">
        <v>0</v>
      </c>
      <c r="I47" s="12" t="s">
        <v>17</v>
      </c>
      <c r="J47" s="43"/>
      <c r="K47" s="28"/>
      <c r="L47" s="25"/>
    </row>
    <row r="48" spans="1:12" ht="13.7" customHeight="1" x14ac:dyDescent="0.2">
      <c r="A48" s="10">
        <f t="shared" si="9"/>
        <v>0</v>
      </c>
      <c r="B48" s="7">
        <v>0</v>
      </c>
      <c r="C48" s="7">
        <v>0</v>
      </c>
      <c r="D48" s="7">
        <v>0</v>
      </c>
      <c r="E48" s="7">
        <v>0</v>
      </c>
      <c r="F48" s="6">
        <v>0</v>
      </c>
      <c r="G48" s="5">
        <v>0</v>
      </c>
      <c r="H48" s="6">
        <v>0</v>
      </c>
      <c r="I48" s="11" t="s">
        <v>13</v>
      </c>
      <c r="J48" s="43" t="s">
        <v>18</v>
      </c>
      <c r="K48" s="28"/>
      <c r="L48" s="25"/>
    </row>
    <row r="49" spans="1:12" ht="13.7" customHeight="1" x14ac:dyDescent="0.2">
      <c r="A49" s="10">
        <f t="shared" si="9"/>
        <v>0</v>
      </c>
      <c r="B49" s="7">
        <v>0</v>
      </c>
      <c r="C49" s="7">
        <v>0</v>
      </c>
      <c r="D49" s="7">
        <v>0</v>
      </c>
      <c r="E49" s="7">
        <v>0</v>
      </c>
      <c r="F49" s="6">
        <v>0</v>
      </c>
      <c r="G49" s="5">
        <v>0</v>
      </c>
      <c r="H49" s="6">
        <v>0</v>
      </c>
      <c r="I49" s="12" t="s">
        <v>17</v>
      </c>
      <c r="J49" s="43"/>
      <c r="K49" s="28"/>
      <c r="L49" s="25"/>
    </row>
    <row r="50" spans="1:12" ht="13.7" customHeight="1" x14ac:dyDescent="0.2">
      <c r="A50" s="10">
        <f t="shared" si="9"/>
        <v>0</v>
      </c>
      <c r="B50" s="10">
        <f t="shared" ref="B50:H50" si="11">SUM(B46:B49)</f>
        <v>0</v>
      </c>
      <c r="C50" s="10">
        <f t="shared" si="11"/>
        <v>0</v>
      </c>
      <c r="D50" s="10">
        <f t="shared" si="11"/>
        <v>0</v>
      </c>
      <c r="E50" s="10">
        <f t="shared" si="11"/>
        <v>0</v>
      </c>
      <c r="F50" s="10">
        <f t="shared" si="11"/>
        <v>0</v>
      </c>
      <c r="G50" s="10">
        <f t="shared" si="11"/>
        <v>0</v>
      </c>
      <c r="H50" s="10">
        <f t="shared" si="11"/>
        <v>0</v>
      </c>
      <c r="I50" s="32" t="s">
        <v>5</v>
      </c>
      <c r="J50" s="32"/>
      <c r="K50" s="28"/>
      <c r="L50" s="25"/>
    </row>
    <row r="51" spans="1:12" ht="13.7" customHeight="1" x14ac:dyDescent="0.2">
      <c r="A51" s="10">
        <f t="shared" si="9"/>
        <v>0</v>
      </c>
      <c r="B51" s="5">
        <v>0</v>
      </c>
      <c r="C51" s="5">
        <v>0</v>
      </c>
      <c r="D51" s="5">
        <v>0</v>
      </c>
      <c r="E51" s="5">
        <v>0</v>
      </c>
      <c r="F51" s="6">
        <v>0</v>
      </c>
      <c r="G51" s="5">
        <v>0</v>
      </c>
      <c r="H51" s="6">
        <v>0</v>
      </c>
      <c r="I51" s="11" t="s">
        <v>13</v>
      </c>
      <c r="J51" s="43" t="s">
        <v>14</v>
      </c>
      <c r="K51" s="28" t="s">
        <v>4</v>
      </c>
      <c r="L51" s="25"/>
    </row>
    <row r="52" spans="1:12" ht="13.7" customHeight="1" x14ac:dyDescent="0.2">
      <c r="A52" s="10">
        <f t="shared" si="9"/>
        <v>0</v>
      </c>
      <c r="B52" s="5">
        <v>0</v>
      </c>
      <c r="C52" s="5">
        <v>0</v>
      </c>
      <c r="D52" s="5">
        <v>0</v>
      </c>
      <c r="E52" s="5">
        <v>0</v>
      </c>
      <c r="F52" s="6">
        <v>0</v>
      </c>
      <c r="G52" s="5">
        <v>0</v>
      </c>
      <c r="H52" s="6">
        <v>0</v>
      </c>
      <c r="I52" s="12" t="s">
        <v>17</v>
      </c>
      <c r="J52" s="43"/>
      <c r="K52" s="28"/>
      <c r="L52" s="25"/>
    </row>
    <row r="53" spans="1:12" ht="13.7" customHeight="1" x14ac:dyDescent="0.2">
      <c r="A53" s="10">
        <f t="shared" si="9"/>
        <v>1</v>
      </c>
      <c r="B53" s="5">
        <v>0</v>
      </c>
      <c r="C53" s="5">
        <v>0</v>
      </c>
      <c r="D53" s="5">
        <v>0</v>
      </c>
      <c r="E53" s="5">
        <v>0</v>
      </c>
      <c r="F53" s="6">
        <v>0</v>
      </c>
      <c r="G53" s="5">
        <v>1</v>
      </c>
      <c r="H53" s="6">
        <v>0</v>
      </c>
      <c r="I53" s="11" t="s">
        <v>13</v>
      </c>
      <c r="J53" s="43" t="s">
        <v>18</v>
      </c>
      <c r="K53" s="28"/>
      <c r="L53" s="25"/>
    </row>
    <row r="54" spans="1:12" ht="13.7" customHeight="1" x14ac:dyDescent="0.2">
      <c r="A54" s="10">
        <f t="shared" si="9"/>
        <v>0</v>
      </c>
      <c r="B54" s="5">
        <v>0</v>
      </c>
      <c r="C54" s="5">
        <v>0</v>
      </c>
      <c r="D54" s="5">
        <v>0</v>
      </c>
      <c r="E54" s="5">
        <v>0</v>
      </c>
      <c r="F54" s="6">
        <v>0</v>
      </c>
      <c r="G54" s="5">
        <v>0</v>
      </c>
      <c r="H54" s="6">
        <v>0</v>
      </c>
      <c r="I54" s="12" t="s">
        <v>17</v>
      </c>
      <c r="J54" s="43"/>
      <c r="K54" s="28"/>
      <c r="L54" s="25"/>
    </row>
    <row r="55" spans="1:12" ht="13.7" customHeight="1" x14ac:dyDescent="0.2">
      <c r="A55" s="10">
        <f t="shared" si="9"/>
        <v>1</v>
      </c>
      <c r="B55" s="10">
        <f t="shared" ref="B55:H55" si="12">SUM(B51:B54)</f>
        <v>0</v>
      </c>
      <c r="C55" s="10">
        <f t="shared" si="12"/>
        <v>0</v>
      </c>
      <c r="D55" s="10">
        <f t="shared" si="12"/>
        <v>0</v>
      </c>
      <c r="E55" s="10">
        <f t="shared" si="12"/>
        <v>0</v>
      </c>
      <c r="F55" s="10">
        <f t="shared" si="12"/>
        <v>0</v>
      </c>
      <c r="G55" s="10">
        <f t="shared" si="12"/>
        <v>1</v>
      </c>
      <c r="H55" s="10">
        <f t="shared" si="12"/>
        <v>0</v>
      </c>
      <c r="I55" s="32" t="s">
        <v>5</v>
      </c>
      <c r="J55" s="32"/>
      <c r="K55" s="28"/>
      <c r="L55" s="25"/>
    </row>
    <row r="56" spans="1:12" ht="13.7" customHeight="1" x14ac:dyDescent="0.2">
      <c r="A56" s="10">
        <f t="shared" si="9"/>
        <v>1</v>
      </c>
      <c r="B56" s="10">
        <f t="shared" ref="B56:H56" si="13">SUM(B55,B50)</f>
        <v>0</v>
      </c>
      <c r="C56" s="10">
        <f t="shared" si="13"/>
        <v>0</v>
      </c>
      <c r="D56" s="10">
        <f t="shared" si="13"/>
        <v>0</v>
      </c>
      <c r="E56" s="10">
        <f t="shared" si="13"/>
        <v>0</v>
      </c>
      <c r="F56" s="10">
        <f t="shared" si="13"/>
        <v>0</v>
      </c>
      <c r="G56" s="10">
        <f t="shared" si="13"/>
        <v>1</v>
      </c>
      <c r="H56" s="10">
        <f t="shared" si="13"/>
        <v>0</v>
      </c>
      <c r="I56" s="32" t="s">
        <v>19</v>
      </c>
      <c r="J56" s="32"/>
      <c r="K56" s="32"/>
      <c r="L56" s="25"/>
    </row>
    <row r="57" spans="1:12" ht="15" customHeight="1" x14ac:dyDescent="0.2">
      <c r="A57" s="10">
        <f t="shared" si="9"/>
        <v>0</v>
      </c>
      <c r="B57" s="5">
        <v>0</v>
      </c>
      <c r="C57" s="5">
        <v>0</v>
      </c>
      <c r="D57" s="5">
        <v>0</v>
      </c>
      <c r="E57" s="5">
        <v>0</v>
      </c>
      <c r="F57" s="6">
        <v>0</v>
      </c>
      <c r="G57" s="5">
        <v>0</v>
      </c>
      <c r="H57" s="6">
        <v>0</v>
      </c>
      <c r="I57" s="11" t="s">
        <v>13</v>
      </c>
      <c r="J57" s="43" t="s">
        <v>14</v>
      </c>
      <c r="K57" s="28" t="s">
        <v>15</v>
      </c>
      <c r="L57" s="25" t="s">
        <v>23</v>
      </c>
    </row>
    <row r="58" spans="1:12" ht="15" customHeight="1" x14ac:dyDescent="0.2">
      <c r="A58" s="10">
        <f t="shared" si="9"/>
        <v>0</v>
      </c>
      <c r="B58" s="5">
        <v>0</v>
      </c>
      <c r="C58" s="5">
        <v>0</v>
      </c>
      <c r="D58" s="5">
        <v>0</v>
      </c>
      <c r="E58" s="5">
        <v>0</v>
      </c>
      <c r="F58" s="6">
        <v>0</v>
      </c>
      <c r="G58" s="5">
        <v>0</v>
      </c>
      <c r="H58" s="6">
        <v>0</v>
      </c>
      <c r="I58" s="12" t="s">
        <v>17</v>
      </c>
      <c r="J58" s="43"/>
      <c r="K58" s="28"/>
      <c r="L58" s="25"/>
    </row>
    <row r="59" spans="1:12" ht="15" customHeight="1" x14ac:dyDescent="0.2">
      <c r="A59" s="10">
        <f t="shared" si="9"/>
        <v>1</v>
      </c>
      <c r="B59" s="5">
        <v>0</v>
      </c>
      <c r="C59" s="5">
        <v>0</v>
      </c>
      <c r="D59" s="5">
        <v>0</v>
      </c>
      <c r="E59" s="5">
        <v>0</v>
      </c>
      <c r="F59" s="6">
        <v>0</v>
      </c>
      <c r="G59" s="5">
        <v>1</v>
      </c>
      <c r="H59" s="6">
        <v>0</v>
      </c>
      <c r="I59" s="11" t="s">
        <v>13</v>
      </c>
      <c r="J59" s="43" t="s">
        <v>18</v>
      </c>
      <c r="K59" s="28"/>
      <c r="L59" s="25"/>
    </row>
    <row r="60" spans="1:12" ht="15" customHeight="1" x14ac:dyDescent="0.2">
      <c r="A60" s="10">
        <f t="shared" si="9"/>
        <v>0</v>
      </c>
      <c r="B60" s="5">
        <v>0</v>
      </c>
      <c r="C60" s="5">
        <v>0</v>
      </c>
      <c r="D60" s="5">
        <v>0</v>
      </c>
      <c r="E60" s="5">
        <v>0</v>
      </c>
      <c r="F60" s="6">
        <v>0</v>
      </c>
      <c r="G60" s="5">
        <v>0</v>
      </c>
      <c r="H60" s="6">
        <v>0</v>
      </c>
      <c r="I60" s="12" t="s">
        <v>17</v>
      </c>
      <c r="J60" s="43"/>
      <c r="K60" s="28"/>
      <c r="L60" s="25"/>
    </row>
    <row r="61" spans="1:12" ht="15" customHeight="1" x14ac:dyDescent="0.2">
      <c r="A61" s="10">
        <f t="shared" si="9"/>
        <v>1</v>
      </c>
      <c r="B61" s="10">
        <f t="shared" ref="B61:H61" si="14">SUM(B57:B60)</f>
        <v>0</v>
      </c>
      <c r="C61" s="10">
        <f t="shared" si="14"/>
        <v>0</v>
      </c>
      <c r="D61" s="10">
        <f t="shared" si="14"/>
        <v>0</v>
      </c>
      <c r="E61" s="10">
        <f t="shared" si="14"/>
        <v>0</v>
      </c>
      <c r="F61" s="10">
        <f t="shared" si="14"/>
        <v>0</v>
      </c>
      <c r="G61" s="10">
        <f t="shared" si="14"/>
        <v>1</v>
      </c>
      <c r="H61" s="10">
        <f t="shared" si="14"/>
        <v>0</v>
      </c>
      <c r="I61" s="32" t="s">
        <v>5</v>
      </c>
      <c r="J61" s="32"/>
      <c r="K61" s="28"/>
      <c r="L61" s="25"/>
    </row>
    <row r="62" spans="1:12" ht="15" customHeight="1" x14ac:dyDescent="0.2">
      <c r="A62" s="10">
        <f t="shared" si="9"/>
        <v>1</v>
      </c>
      <c r="B62" s="5">
        <v>0</v>
      </c>
      <c r="C62" s="5">
        <v>0</v>
      </c>
      <c r="D62" s="5">
        <v>0</v>
      </c>
      <c r="E62" s="5">
        <v>0</v>
      </c>
      <c r="F62" s="6">
        <v>0</v>
      </c>
      <c r="G62" s="5">
        <v>1</v>
      </c>
      <c r="H62" s="6">
        <v>0</v>
      </c>
      <c r="I62" s="11" t="s">
        <v>13</v>
      </c>
      <c r="J62" s="43" t="s">
        <v>14</v>
      </c>
      <c r="K62" s="28" t="s">
        <v>4</v>
      </c>
      <c r="L62" s="25"/>
    </row>
    <row r="63" spans="1:12" ht="15" customHeight="1" x14ac:dyDescent="0.2">
      <c r="A63" s="10">
        <f t="shared" si="9"/>
        <v>1</v>
      </c>
      <c r="B63" s="5">
        <v>0</v>
      </c>
      <c r="C63" s="5">
        <v>0</v>
      </c>
      <c r="D63" s="5">
        <v>0</v>
      </c>
      <c r="E63" s="5">
        <v>0</v>
      </c>
      <c r="F63" s="6">
        <v>0</v>
      </c>
      <c r="G63" s="5">
        <v>1</v>
      </c>
      <c r="H63" s="6">
        <v>0</v>
      </c>
      <c r="I63" s="12" t="s">
        <v>17</v>
      </c>
      <c r="J63" s="43"/>
      <c r="K63" s="28"/>
      <c r="L63" s="25"/>
    </row>
    <row r="64" spans="1:12" ht="15" customHeight="1" x14ac:dyDescent="0.2">
      <c r="A64" s="10">
        <f t="shared" si="9"/>
        <v>10</v>
      </c>
      <c r="B64" s="5">
        <v>1</v>
      </c>
      <c r="C64" s="5">
        <v>3</v>
      </c>
      <c r="D64" s="5">
        <v>0</v>
      </c>
      <c r="E64" s="5">
        <v>0</v>
      </c>
      <c r="F64" s="6">
        <v>1</v>
      </c>
      <c r="G64" s="5">
        <v>5</v>
      </c>
      <c r="H64" s="6">
        <v>0</v>
      </c>
      <c r="I64" s="11" t="s">
        <v>13</v>
      </c>
      <c r="J64" s="43" t="s">
        <v>18</v>
      </c>
      <c r="K64" s="28"/>
      <c r="L64" s="25"/>
    </row>
    <row r="65" spans="1:12" ht="15" customHeight="1" x14ac:dyDescent="0.2">
      <c r="A65" s="10">
        <f t="shared" si="9"/>
        <v>3</v>
      </c>
      <c r="B65" s="5">
        <v>0</v>
      </c>
      <c r="C65" s="5">
        <v>0</v>
      </c>
      <c r="D65" s="5">
        <v>0</v>
      </c>
      <c r="E65" s="5">
        <v>0</v>
      </c>
      <c r="F65" s="6">
        <v>0</v>
      </c>
      <c r="G65" s="5">
        <v>3</v>
      </c>
      <c r="H65" s="6">
        <v>0</v>
      </c>
      <c r="I65" s="12" t="s">
        <v>17</v>
      </c>
      <c r="J65" s="43"/>
      <c r="K65" s="28"/>
      <c r="L65" s="25"/>
    </row>
    <row r="66" spans="1:12" ht="15" customHeight="1" x14ac:dyDescent="0.2">
      <c r="A66" s="10">
        <f t="shared" si="9"/>
        <v>15</v>
      </c>
      <c r="B66" s="10">
        <f t="shared" ref="B66:H66" si="15">SUM(B62:B65)</f>
        <v>1</v>
      </c>
      <c r="C66" s="10">
        <f t="shared" si="15"/>
        <v>3</v>
      </c>
      <c r="D66" s="10">
        <f t="shared" si="15"/>
        <v>0</v>
      </c>
      <c r="E66" s="10">
        <f t="shared" si="15"/>
        <v>0</v>
      </c>
      <c r="F66" s="10">
        <f t="shared" si="15"/>
        <v>1</v>
      </c>
      <c r="G66" s="10">
        <f t="shared" si="15"/>
        <v>10</v>
      </c>
      <c r="H66" s="10">
        <f t="shared" si="15"/>
        <v>0</v>
      </c>
      <c r="I66" s="32" t="s">
        <v>5</v>
      </c>
      <c r="J66" s="32"/>
      <c r="K66" s="28"/>
      <c r="L66" s="25"/>
    </row>
    <row r="67" spans="1:12" ht="22.5" customHeight="1" x14ac:dyDescent="0.2">
      <c r="A67" s="10">
        <f t="shared" si="9"/>
        <v>16</v>
      </c>
      <c r="B67" s="10">
        <f t="shared" ref="B67:H67" si="16">SUM(B66,B61)</f>
        <v>1</v>
      </c>
      <c r="C67" s="10">
        <f t="shared" si="16"/>
        <v>3</v>
      </c>
      <c r="D67" s="10">
        <f t="shared" si="16"/>
        <v>0</v>
      </c>
      <c r="E67" s="10">
        <f t="shared" si="16"/>
        <v>0</v>
      </c>
      <c r="F67" s="10">
        <f t="shared" si="16"/>
        <v>1</v>
      </c>
      <c r="G67" s="10">
        <f t="shared" si="16"/>
        <v>11</v>
      </c>
      <c r="H67" s="10">
        <f t="shared" si="16"/>
        <v>0</v>
      </c>
      <c r="I67" s="32" t="s">
        <v>19</v>
      </c>
      <c r="J67" s="32"/>
      <c r="K67" s="32"/>
      <c r="L67" s="25"/>
    </row>
    <row r="68" spans="1:12" ht="1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7"/>
    </row>
    <row r="69" spans="1:12" ht="20.100000000000001" customHeight="1" x14ac:dyDescent="0.2">
      <c r="A69" s="23" t="s">
        <v>0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1:12" ht="20.100000000000001" customHeight="1" x14ac:dyDescent="0.2">
      <c r="A70" s="24" t="s">
        <v>53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21.75" customHeight="1" x14ac:dyDescent="0.2">
      <c r="A71" s="35" t="s">
        <v>56</v>
      </c>
      <c r="B71" s="35"/>
      <c r="C71" s="35"/>
      <c r="D71" s="35"/>
      <c r="E71" s="35"/>
      <c r="F71" s="35"/>
      <c r="G71" s="35"/>
      <c r="H71" s="35"/>
      <c r="I71" s="33" t="s">
        <v>1</v>
      </c>
      <c r="J71" s="33" t="s">
        <v>2</v>
      </c>
      <c r="K71" s="34" t="s">
        <v>3</v>
      </c>
      <c r="L71" s="34" t="s">
        <v>4</v>
      </c>
    </row>
    <row r="72" spans="1:12" ht="12.75" customHeight="1" x14ac:dyDescent="0.2">
      <c r="A72" s="21" t="s">
        <v>5</v>
      </c>
      <c r="B72" s="21" t="s">
        <v>6</v>
      </c>
      <c r="C72" s="21" t="s">
        <v>7</v>
      </c>
      <c r="D72" s="21" t="s">
        <v>8</v>
      </c>
      <c r="E72" s="21" t="s">
        <v>9</v>
      </c>
      <c r="F72" s="21" t="s">
        <v>10</v>
      </c>
      <c r="G72" s="21" t="s">
        <v>11</v>
      </c>
      <c r="H72" s="21" t="s">
        <v>12</v>
      </c>
      <c r="I72" s="33"/>
      <c r="J72" s="33"/>
      <c r="K72" s="34"/>
      <c r="L72" s="34"/>
    </row>
    <row r="73" spans="1:12" ht="24" customHeight="1" x14ac:dyDescent="0.2">
      <c r="A73" s="22"/>
      <c r="B73" s="22"/>
      <c r="C73" s="22"/>
      <c r="D73" s="22"/>
      <c r="E73" s="22"/>
      <c r="F73" s="22"/>
      <c r="G73" s="22"/>
      <c r="H73" s="22"/>
      <c r="I73" s="33"/>
      <c r="J73" s="33"/>
      <c r="K73" s="34"/>
      <c r="L73" s="34"/>
    </row>
    <row r="74" spans="1:12" ht="12.75" customHeight="1" x14ac:dyDescent="0.2">
      <c r="A74" s="10">
        <f t="shared" ref="A74:A105" si="17">SUM(B74:H74)</f>
        <v>0</v>
      </c>
      <c r="B74" s="5">
        <v>0</v>
      </c>
      <c r="C74" s="5">
        <v>0</v>
      </c>
      <c r="D74" s="5">
        <v>0</v>
      </c>
      <c r="E74" s="5">
        <v>0</v>
      </c>
      <c r="F74" s="6">
        <v>0</v>
      </c>
      <c r="G74" s="5">
        <v>0</v>
      </c>
      <c r="H74" s="6">
        <v>0</v>
      </c>
      <c r="I74" s="11" t="s">
        <v>13</v>
      </c>
      <c r="J74" s="43" t="s">
        <v>14</v>
      </c>
      <c r="K74" s="28" t="s">
        <v>15</v>
      </c>
      <c r="L74" s="25" t="s">
        <v>24</v>
      </c>
    </row>
    <row r="75" spans="1:12" ht="12.75" customHeight="1" x14ac:dyDescent="0.2">
      <c r="A75" s="10">
        <f t="shared" si="17"/>
        <v>1</v>
      </c>
      <c r="B75" s="5">
        <v>0</v>
      </c>
      <c r="C75" s="5">
        <v>0</v>
      </c>
      <c r="D75" s="5">
        <v>0</v>
      </c>
      <c r="E75" s="5">
        <v>0</v>
      </c>
      <c r="F75" s="6">
        <v>1</v>
      </c>
      <c r="G75" s="5">
        <v>0</v>
      </c>
      <c r="H75" s="6">
        <v>0</v>
      </c>
      <c r="I75" s="12" t="s">
        <v>17</v>
      </c>
      <c r="J75" s="43"/>
      <c r="K75" s="28"/>
      <c r="L75" s="25"/>
    </row>
    <row r="76" spans="1:12" ht="12.75" customHeight="1" x14ac:dyDescent="0.2">
      <c r="A76" s="10">
        <f t="shared" si="17"/>
        <v>0</v>
      </c>
      <c r="B76" s="5">
        <v>0</v>
      </c>
      <c r="C76" s="5">
        <v>0</v>
      </c>
      <c r="D76" s="5">
        <v>0</v>
      </c>
      <c r="E76" s="5">
        <v>0</v>
      </c>
      <c r="F76" s="6">
        <v>0</v>
      </c>
      <c r="G76" s="5">
        <v>0</v>
      </c>
      <c r="H76" s="6">
        <v>0</v>
      </c>
      <c r="I76" s="11" t="s">
        <v>13</v>
      </c>
      <c r="J76" s="43" t="s">
        <v>18</v>
      </c>
      <c r="K76" s="28"/>
      <c r="L76" s="25"/>
    </row>
    <row r="77" spans="1:12" ht="12.75" customHeight="1" x14ac:dyDescent="0.2">
      <c r="A77" s="10">
        <f t="shared" si="17"/>
        <v>0</v>
      </c>
      <c r="B77" s="5">
        <v>0</v>
      </c>
      <c r="C77" s="5">
        <v>0</v>
      </c>
      <c r="D77" s="5">
        <v>0</v>
      </c>
      <c r="E77" s="5">
        <v>0</v>
      </c>
      <c r="F77" s="6">
        <v>0</v>
      </c>
      <c r="G77" s="5">
        <v>0</v>
      </c>
      <c r="H77" s="6">
        <v>0</v>
      </c>
      <c r="I77" s="12" t="s">
        <v>17</v>
      </c>
      <c r="J77" s="43"/>
      <c r="K77" s="28"/>
      <c r="L77" s="25"/>
    </row>
    <row r="78" spans="1:12" ht="12.75" customHeight="1" x14ac:dyDescent="0.2">
      <c r="A78" s="10">
        <f t="shared" si="17"/>
        <v>1</v>
      </c>
      <c r="B78" s="10">
        <f t="shared" ref="B78:H78" si="18">SUM(B74:B77)</f>
        <v>0</v>
      </c>
      <c r="C78" s="10">
        <f t="shared" si="18"/>
        <v>0</v>
      </c>
      <c r="D78" s="10">
        <f t="shared" si="18"/>
        <v>0</v>
      </c>
      <c r="E78" s="10">
        <f t="shared" si="18"/>
        <v>0</v>
      </c>
      <c r="F78" s="10">
        <f t="shared" si="18"/>
        <v>1</v>
      </c>
      <c r="G78" s="10">
        <f t="shared" si="18"/>
        <v>0</v>
      </c>
      <c r="H78" s="10">
        <f t="shared" si="18"/>
        <v>0</v>
      </c>
      <c r="I78" s="32" t="s">
        <v>5</v>
      </c>
      <c r="J78" s="32"/>
      <c r="K78" s="28"/>
      <c r="L78" s="25"/>
    </row>
    <row r="79" spans="1:12" ht="12.75" customHeight="1" x14ac:dyDescent="0.2">
      <c r="A79" s="10">
        <f t="shared" si="17"/>
        <v>2</v>
      </c>
      <c r="B79" s="5">
        <v>0</v>
      </c>
      <c r="C79" s="5">
        <v>0</v>
      </c>
      <c r="D79" s="5">
        <v>0</v>
      </c>
      <c r="E79" s="5">
        <v>0</v>
      </c>
      <c r="F79" s="6">
        <v>0</v>
      </c>
      <c r="G79" s="5">
        <v>2</v>
      </c>
      <c r="H79" s="6">
        <v>0</v>
      </c>
      <c r="I79" s="11" t="s">
        <v>13</v>
      </c>
      <c r="J79" s="43" t="s">
        <v>14</v>
      </c>
      <c r="K79" s="28" t="s">
        <v>4</v>
      </c>
      <c r="L79" s="25"/>
    </row>
    <row r="80" spans="1:12" ht="12.75" customHeight="1" x14ac:dyDescent="0.2">
      <c r="A80" s="10">
        <f t="shared" si="17"/>
        <v>1</v>
      </c>
      <c r="B80" s="5">
        <v>0</v>
      </c>
      <c r="C80" s="5">
        <v>0</v>
      </c>
      <c r="D80" s="5">
        <v>0</v>
      </c>
      <c r="E80" s="5">
        <v>0</v>
      </c>
      <c r="F80" s="6">
        <v>1</v>
      </c>
      <c r="G80" s="5">
        <v>0</v>
      </c>
      <c r="H80" s="6">
        <v>0</v>
      </c>
      <c r="I80" s="12" t="s">
        <v>17</v>
      </c>
      <c r="J80" s="43"/>
      <c r="K80" s="28"/>
      <c r="L80" s="25"/>
    </row>
    <row r="81" spans="1:12" ht="12.75" customHeight="1" x14ac:dyDescent="0.2">
      <c r="A81" s="10">
        <f t="shared" si="17"/>
        <v>6</v>
      </c>
      <c r="B81" s="5">
        <v>1</v>
      </c>
      <c r="C81" s="5">
        <v>2</v>
      </c>
      <c r="D81" s="5">
        <v>1</v>
      </c>
      <c r="E81" s="5">
        <v>1</v>
      </c>
      <c r="F81" s="6">
        <v>0</v>
      </c>
      <c r="G81" s="5">
        <v>1</v>
      </c>
      <c r="H81" s="6">
        <v>0</v>
      </c>
      <c r="I81" s="11" t="s">
        <v>13</v>
      </c>
      <c r="J81" s="43" t="s">
        <v>18</v>
      </c>
      <c r="K81" s="28"/>
      <c r="L81" s="25"/>
    </row>
    <row r="82" spans="1:12" ht="12.75" customHeight="1" x14ac:dyDescent="0.2">
      <c r="A82" s="10">
        <f t="shared" si="17"/>
        <v>4</v>
      </c>
      <c r="B82" s="5">
        <v>1</v>
      </c>
      <c r="C82" s="5">
        <v>0</v>
      </c>
      <c r="D82" s="5">
        <v>1</v>
      </c>
      <c r="E82" s="5">
        <v>0</v>
      </c>
      <c r="F82" s="6">
        <v>1</v>
      </c>
      <c r="G82" s="5">
        <v>1</v>
      </c>
      <c r="H82" s="6">
        <v>0</v>
      </c>
      <c r="I82" s="12" t="s">
        <v>17</v>
      </c>
      <c r="J82" s="43"/>
      <c r="K82" s="28"/>
      <c r="L82" s="25"/>
    </row>
    <row r="83" spans="1:12" ht="12.75" customHeight="1" x14ac:dyDescent="0.2">
      <c r="A83" s="10">
        <f t="shared" si="17"/>
        <v>13</v>
      </c>
      <c r="B83" s="10">
        <f t="shared" ref="B83:H83" si="19">SUM(B79:B82)</f>
        <v>2</v>
      </c>
      <c r="C83" s="10">
        <f t="shared" si="19"/>
        <v>2</v>
      </c>
      <c r="D83" s="10">
        <f t="shared" si="19"/>
        <v>2</v>
      </c>
      <c r="E83" s="10">
        <f t="shared" si="19"/>
        <v>1</v>
      </c>
      <c r="F83" s="10">
        <f t="shared" si="19"/>
        <v>2</v>
      </c>
      <c r="G83" s="10">
        <f t="shared" si="19"/>
        <v>4</v>
      </c>
      <c r="H83" s="10">
        <f t="shared" si="19"/>
        <v>0</v>
      </c>
      <c r="I83" s="32" t="s">
        <v>5</v>
      </c>
      <c r="J83" s="32"/>
      <c r="K83" s="28"/>
      <c r="L83" s="25"/>
    </row>
    <row r="84" spans="1:12" ht="12.75" customHeight="1" x14ac:dyDescent="0.2">
      <c r="A84" s="10">
        <f t="shared" si="17"/>
        <v>14</v>
      </c>
      <c r="B84" s="10">
        <f t="shared" ref="B84:H84" si="20">SUM(B83,B78)</f>
        <v>2</v>
      </c>
      <c r="C84" s="10">
        <f t="shared" si="20"/>
        <v>2</v>
      </c>
      <c r="D84" s="10">
        <f t="shared" si="20"/>
        <v>2</v>
      </c>
      <c r="E84" s="10">
        <f t="shared" si="20"/>
        <v>1</v>
      </c>
      <c r="F84" s="10">
        <f t="shared" si="20"/>
        <v>3</v>
      </c>
      <c r="G84" s="10">
        <f t="shared" si="20"/>
        <v>4</v>
      </c>
      <c r="H84" s="10">
        <f t="shared" si="20"/>
        <v>0</v>
      </c>
      <c r="I84" s="32" t="s">
        <v>19</v>
      </c>
      <c r="J84" s="32"/>
      <c r="K84" s="32"/>
      <c r="L84" s="25"/>
    </row>
    <row r="85" spans="1:12" ht="12.75" customHeight="1" x14ac:dyDescent="0.2">
      <c r="A85" s="10">
        <f t="shared" si="17"/>
        <v>0</v>
      </c>
      <c r="B85" s="5">
        <v>0</v>
      </c>
      <c r="C85" s="9">
        <v>0</v>
      </c>
      <c r="D85" s="5">
        <v>0</v>
      </c>
      <c r="E85" s="5">
        <v>0</v>
      </c>
      <c r="F85" s="6">
        <v>0</v>
      </c>
      <c r="G85" s="5">
        <v>0</v>
      </c>
      <c r="H85" s="6">
        <v>0</v>
      </c>
      <c r="I85" s="11" t="s">
        <v>13</v>
      </c>
      <c r="J85" s="43" t="s">
        <v>14</v>
      </c>
      <c r="K85" s="28" t="s">
        <v>15</v>
      </c>
      <c r="L85" s="25" t="s">
        <v>25</v>
      </c>
    </row>
    <row r="86" spans="1:12" ht="12.75" customHeight="1" x14ac:dyDescent="0.2">
      <c r="A86" s="10">
        <f t="shared" si="17"/>
        <v>1</v>
      </c>
      <c r="B86" s="5">
        <v>0</v>
      </c>
      <c r="C86" s="5">
        <v>0</v>
      </c>
      <c r="D86" s="5">
        <v>0</v>
      </c>
      <c r="E86" s="5">
        <v>0</v>
      </c>
      <c r="F86" s="6">
        <v>0</v>
      </c>
      <c r="G86" s="5">
        <v>1</v>
      </c>
      <c r="H86" s="6">
        <v>0</v>
      </c>
      <c r="I86" s="12" t="s">
        <v>17</v>
      </c>
      <c r="J86" s="43"/>
      <c r="K86" s="28"/>
      <c r="L86" s="25"/>
    </row>
    <row r="87" spans="1:12" ht="12.75" customHeight="1" x14ac:dyDescent="0.2">
      <c r="A87" s="10">
        <f t="shared" si="17"/>
        <v>5</v>
      </c>
      <c r="B87" s="5">
        <v>1</v>
      </c>
      <c r="C87" s="5">
        <v>1</v>
      </c>
      <c r="D87" s="5">
        <v>1</v>
      </c>
      <c r="E87" s="5">
        <v>0</v>
      </c>
      <c r="F87" s="6">
        <v>1</v>
      </c>
      <c r="G87" s="5">
        <v>1</v>
      </c>
      <c r="H87" s="6">
        <v>0</v>
      </c>
      <c r="I87" s="11" t="s">
        <v>13</v>
      </c>
      <c r="J87" s="43" t="s">
        <v>18</v>
      </c>
      <c r="K87" s="28"/>
      <c r="L87" s="25"/>
    </row>
    <row r="88" spans="1:12" ht="12.75" customHeight="1" x14ac:dyDescent="0.2">
      <c r="A88" s="10">
        <f t="shared" si="17"/>
        <v>1</v>
      </c>
      <c r="B88" s="5">
        <v>0</v>
      </c>
      <c r="C88" s="5">
        <v>1</v>
      </c>
      <c r="D88" s="5">
        <v>0</v>
      </c>
      <c r="E88" s="5">
        <v>0</v>
      </c>
      <c r="F88" s="6">
        <v>0</v>
      </c>
      <c r="G88" s="5">
        <v>0</v>
      </c>
      <c r="H88" s="6">
        <v>0</v>
      </c>
      <c r="I88" s="12" t="s">
        <v>17</v>
      </c>
      <c r="J88" s="43"/>
      <c r="K88" s="28"/>
      <c r="L88" s="25"/>
    </row>
    <row r="89" spans="1:12" ht="12.75" customHeight="1" x14ac:dyDescent="0.2">
      <c r="A89" s="10">
        <f t="shared" si="17"/>
        <v>7</v>
      </c>
      <c r="B89" s="10">
        <f t="shared" ref="B89:H89" si="21">SUM(B85:B88)</f>
        <v>1</v>
      </c>
      <c r="C89" s="10">
        <f t="shared" si="21"/>
        <v>2</v>
      </c>
      <c r="D89" s="10">
        <f t="shared" si="21"/>
        <v>1</v>
      </c>
      <c r="E89" s="10">
        <f t="shared" si="21"/>
        <v>0</v>
      </c>
      <c r="F89" s="10">
        <f t="shared" si="21"/>
        <v>1</v>
      </c>
      <c r="G89" s="10">
        <f t="shared" si="21"/>
        <v>2</v>
      </c>
      <c r="H89" s="10">
        <f t="shared" si="21"/>
        <v>0</v>
      </c>
      <c r="I89" s="32" t="s">
        <v>5</v>
      </c>
      <c r="J89" s="32"/>
      <c r="K89" s="28"/>
      <c r="L89" s="25"/>
    </row>
    <row r="90" spans="1:12" ht="12.75" customHeight="1" x14ac:dyDescent="0.2">
      <c r="A90" s="10">
        <f t="shared" si="17"/>
        <v>0</v>
      </c>
      <c r="B90" s="5">
        <v>0</v>
      </c>
      <c r="C90" s="5">
        <v>0</v>
      </c>
      <c r="D90" s="5">
        <v>0</v>
      </c>
      <c r="E90" s="5">
        <v>0</v>
      </c>
      <c r="F90" s="6">
        <v>0</v>
      </c>
      <c r="G90" s="5">
        <v>0</v>
      </c>
      <c r="H90" s="6">
        <v>0</v>
      </c>
      <c r="I90" s="11" t="s">
        <v>13</v>
      </c>
      <c r="J90" s="43" t="s">
        <v>14</v>
      </c>
      <c r="K90" s="28" t="s">
        <v>4</v>
      </c>
      <c r="L90" s="25"/>
    </row>
    <row r="91" spans="1:12" ht="12.75" customHeight="1" x14ac:dyDescent="0.2">
      <c r="A91" s="10">
        <f t="shared" si="17"/>
        <v>0</v>
      </c>
      <c r="B91" s="5">
        <v>0</v>
      </c>
      <c r="C91" s="5">
        <v>0</v>
      </c>
      <c r="D91" s="5">
        <v>0</v>
      </c>
      <c r="E91" s="5">
        <v>0</v>
      </c>
      <c r="F91" s="6">
        <v>0</v>
      </c>
      <c r="G91" s="5">
        <v>0</v>
      </c>
      <c r="H91" s="6">
        <v>0</v>
      </c>
      <c r="I91" s="12" t="s">
        <v>17</v>
      </c>
      <c r="J91" s="43"/>
      <c r="K91" s="28"/>
      <c r="L91" s="25"/>
    </row>
    <row r="92" spans="1:12" ht="12.75" customHeight="1" x14ac:dyDescent="0.2">
      <c r="A92" s="10">
        <f t="shared" si="17"/>
        <v>13</v>
      </c>
      <c r="B92" s="5">
        <v>3</v>
      </c>
      <c r="C92" s="5">
        <v>1</v>
      </c>
      <c r="D92" s="5">
        <v>1</v>
      </c>
      <c r="E92" s="5">
        <v>0</v>
      </c>
      <c r="F92" s="6">
        <v>7</v>
      </c>
      <c r="G92" s="5">
        <v>1</v>
      </c>
      <c r="H92" s="6">
        <v>0</v>
      </c>
      <c r="I92" s="11" t="s">
        <v>13</v>
      </c>
      <c r="J92" s="43" t="s">
        <v>18</v>
      </c>
      <c r="K92" s="28"/>
      <c r="L92" s="25"/>
    </row>
    <row r="93" spans="1:12" ht="12.75" customHeight="1" x14ac:dyDescent="0.2">
      <c r="A93" s="10">
        <f t="shared" si="17"/>
        <v>2</v>
      </c>
      <c r="B93" s="5">
        <v>0</v>
      </c>
      <c r="C93" s="5">
        <v>0</v>
      </c>
      <c r="D93" s="5">
        <v>0</v>
      </c>
      <c r="E93" s="5">
        <v>0</v>
      </c>
      <c r="F93" s="6">
        <v>1</v>
      </c>
      <c r="G93" s="5">
        <v>1</v>
      </c>
      <c r="H93" s="6">
        <v>0</v>
      </c>
      <c r="I93" s="12" t="s">
        <v>17</v>
      </c>
      <c r="J93" s="43"/>
      <c r="K93" s="28"/>
      <c r="L93" s="25"/>
    </row>
    <row r="94" spans="1:12" ht="12.75" customHeight="1" x14ac:dyDescent="0.2">
      <c r="A94" s="10">
        <f t="shared" si="17"/>
        <v>15</v>
      </c>
      <c r="B94" s="10">
        <f t="shared" ref="B94:H94" si="22">SUM(B90:B93)</f>
        <v>3</v>
      </c>
      <c r="C94" s="10">
        <f t="shared" si="22"/>
        <v>1</v>
      </c>
      <c r="D94" s="10">
        <f t="shared" si="22"/>
        <v>1</v>
      </c>
      <c r="E94" s="10">
        <f t="shared" si="22"/>
        <v>0</v>
      </c>
      <c r="F94" s="10">
        <f t="shared" si="22"/>
        <v>8</v>
      </c>
      <c r="G94" s="10">
        <f t="shared" si="22"/>
        <v>2</v>
      </c>
      <c r="H94" s="10">
        <f t="shared" si="22"/>
        <v>0</v>
      </c>
      <c r="I94" s="32" t="s">
        <v>5</v>
      </c>
      <c r="J94" s="32"/>
      <c r="K94" s="28"/>
      <c r="L94" s="25"/>
    </row>
    <row r="95" spans="1:12" ht="12.75" customHeight="1" x14ac:dyDescent="0.2">
      <c r="A95" s="10">
        <f t="shared" si="17"/>
        <v>22</v>
      </c>
      <c r="B95" s="10">
        <f t="shared" ref="B95:H95" si="23">SUM(B94,B89)</f>
        <v>4</v>
      </c>
      <c r="C95" s="10">
        <f t="shared" si="23"/>
        <v>3</v>
      </c>
      <c r="D95" s="10">
        <f t="shared" si="23"/>
        <v>2</v>
      </c>
      <c r="E95" s="10">
        <f t="shared" si="23"/>
        <v>0</v>
      </c>
      <c r="F95" s="10">
        <f t="shared" si="23"/>
        <v>9</v>
      </c>
      <c r="G95" s="10">
        <f t="shared" si="23"/>
        <v>4</v>
      </c>
      <c r="H95" s="10">
        <f t="shared" si="23"/>
        <v>0</v>
      </c>
      <c r="I95" s="32" t="s">
        <v>19</v>
      </c>
      <c r="J95" s="32"/>
      <c r="K95" s="32"/>
      <c r="L95" s="25"/>
    </row>
    <row r="96" spans="1:12" ht="12.75" customHeight="1" x14ac:dyDescent="0.2">
      <c r="A96" s="10">
        <f t="shared" si="17"/>
        <v>0</v>
      </c>
      <c r="B96" s="5">
        <v>0</v>
      </c>
      <c r="C96" s="5">
        <v>0</v>
      </c>
      <c r="D96" s="5">
        <v>0</v>
      </c>
      <c r="E96" s="5">
        <v>0</v>
      </c>
      <c r="F96" s="6">
        <v>0</v>
      </c>
      <c r="G96" s="5">
        <v>0</v>
      </c>
      <c r="H96" s="6">
        <v>0</v>
      </c>
      <c r="I96" s="11" t="s">
        <v>13</v>
      </c>
      <c r="J96" s="43" t="s">
        <v>14</v>
      </c>
      <c r="K96" s="28" t="s">
        <v>15</v>
      </c>
      <c r="L96" s="25" t="s">
        <v>26</v>
      </c>
    </row>
    <row r="97" spans="1:12" ht="12.75" customHeight="1" x14ac:dyDescent="0.2">
      <c r="A97" s="10">
        <f t="shared" si="17"/>
        <v>6</v>
      </c>
      <c r="B97" s="5">
        <v>0</v>
      </c>
      <c r="C97" s="5">
        <v>0</v>
      </c>
      <c r="D97" s="5">
        <v>0</v>
      </c>
      <c r="E97" s="5">
        <v>0</v>
      </c>
      <c r="F97" s="6">
        <v>5</v>
      </c>
      <c r="G97" s="5">
        <v>1</v>
      </c>
      <c r="H97" s="6">
        <v>0</v>
      </c>
      <c r="I97" s="12" t="s">
        <v>17</v>
      </c>
      <c r="J97" s="43"/>
      <c r="K97" s="28"/>
      <c r="L97" s="25"/>
    </row>
    <row r="98" spans="1:12" ht="12.75" customHeight="1" x14ac:dyDescent="0.2">
      <c r="A98" s="10">
        <f t="shared" si="17"/>
        <v>9</v>
      </c>
      <c r="B98" s="5">
        <v>2</v>
      </c>
      <c r="C98" s="5">
        <v>1</v>
      </c>
      <c r="D98" s="5">
        <v>1</v>
      </c>
      <c r="E98" s="5">
        <v>0</v>
      </c>
      <c r="F98" s="6">
        <v>3</v>
      </c>
      <c r="G98" s="5">
        <v>2</v>
      </c>
      <c r="H98" s="6">
        <v>0</v>
      </c>
      <c r="I98" s="11" t="s">
        <v>13</v>
      </c>
      <c r="J98" s="43" t="s">
        <v>18</v>
      </c>
      <c r="K98" s="28"/>
      <c r="L98" s="25"/>
    </row>
    <row r="99" spans="1:12" ht="12.75" customHeight="1" x14ac:dyDescent="0.2">
      <c r="A99" s="10">
        <f t="shared" si="17"/>
        <v>3</v>
      </c>
      <c r="B99" s="5">
        <v>1</v>
      </c>
      <c r="C99" s="5">
        <v>0</v>
      </c>
      <c r="D99" s="5">
        <v>1</v>
      </c>
      <c r="E99" s="5">
        <v>0</v>
      </c>
      <c r="F99" s="6">
        <v>1</v>
      </c>
      <c r="G99" s="5">
        <v>0</v>
      </c>
      <c r="H99" s="6">
        <v>0</v>
      </c>
      <c r="I99" s="12" t="s">
        <v>17</v>
      </c>
      <c r="J99" s="43"/>
      <c r="K99" s="28"/>
      <c r="L99" s="25"/>
    </row>
    <row r="100" spans="1:12" ht="12.75" customHeight="1" x14ac:dyDescent="0.2">
      <c r="A100" s="10">
        <f t="shared" si="17"/>
        <v>18</v>
      </c>
      <c r="B100" s="10">
        <f t="shared" ref="B100:H100" si="24">SUM(B96:B99)</f>
        <v>3</v>
      </c>
      <c r="C100" s="10">
        <f t="shared" si="24"/>
        <v>1</v>
      </c>
      <c r="D100" s="10">
        <f t="shared" si="24"/>
        <v>2</v>
      </c>
      <c r="E100" s="10">
        <f t="shared" si="24"/>
        <v>0</v>
      </c>
      <c r="F100" s="10">
        <f t="shared" si="24"/>
        <v>9</v>
      </c>
      <c r="G100" s="10">
        <f t="shared" si="24"/>
        <v>3</v>
      </c>
      <c r="H100" s="10">
        <f t="shared" si="24"/>
        <v>0</v>
      </c>
      <c r="I100" s="32" t="s">
        <v>5</v>
      </c>
      <c r="J100" s="32"/>
      <c r="K100" s="28"/>
      <c r="L100" s="25"/>
    </row>
    <row r="101" spans="1:12" ht="12.75" customHeight="1" x14ac:dyDescent="0.2">
      <c r="A101" s="10">
        <f t="shared" si="17"/>
        <v>1</v>
      </c>
      <c r="B101" s="5">
        <v>0</v>
      </c>
      <c r="C101" s="5">
        <v>0</v>
      </c>
      <c r="D101" s="5">
        <v>0</v>
      </c>
      <c r="E101" s="5">
        <v>0</v>
      </c>
      <c r="F101" s="6">
        <v>0</v>
      </c>
      <c r="G101" s="5">
        <v>1</v>
      </c>
      <c r="H101" s="6">
        <v>0</v>
      </c>
      <c r="I101" s="11" t="s">
        <v>13</v>
      </c>
      <c r="J101" s="43" t="s">
        <v>14</v>
      </c>
      <c r="K101" s="28" t="s">
        <v>4</v>
      </c>
      <c r="L101" s="25"/>
    </row>
    <row r="102" spans="1:12" ht="12.75" customHeight="1" x14ac:dyDescent="0.2">
      <c r="A102" s="10">
        <f t="shared" si="17"/>
        <v>6</v>
      </c>
      <c r="B102" s="5">
        <v>2</v>
      </c>
      <c r="C102" s="5">
        <v>2</v>
      </c>
      <c r="D102" s="5">
        <v>0</v>
      </c>
      <c r="E102" s="5">
        <v>0</v>
      </c>
      <c r="F102" s="6">
        <v>1</v>
      </c>
      <c r="G102" s="5">
        <v>1</v>
      </c>
      <c r="H102" s="6">
        <v>0</v>
      </c>
      <c r="I102" s="12" t="s">
        <v>17</v>
      </c>
      <c r="J102" s="43"/>
      <c r="K102" s="28"/>
      <c r="L102" s="25"/>
    </row>
    <row r="103" spans="1:12" ht="12.75" customHeight="1" x14ac:dyDescent="0.2">
      <c r="A103" s="10">
        <f t="shared" si="17"/>
        <v>28</v>
      </c>
      <c r="B103" s="5">
        <v>8</v>
      </c>
      <c r="C103" s="5">
        <v>3</v>
      </c>
      <c r="D103" s="5">
        <v>5</v>
      </c>
      <c r="E103" s="5">
        <v>0</v>
      </c>
      <c r="F103" s="6">
        <v>7</v>
      </c>
      <c r="G103" s="5">
        <v>5</v>
      </c>
      <c r="H103" s="6">
        <v>0</v>
      </c>
      <c r="I103" s="11" t="s">
        <v>13</v>
      </c>
      <c r="J103" s="43" t="s">
        <v>18</v>
      </c>
      <c r="K103" s="28"/>
      <c r="L103" s="25"/>
    </row>
    <row r="104" spans="1:12" ht="12.75" customHeight="1" x14ac:dyDescent="0.2">
      <c r="A104" s="10">
        <f t="shared" si="17"/>
        <v>16</v>
      </c>
      <c r="B104" s="5">
        <v>1</v>
      </c>
      <c r="C104" s="5">
        <v>4</v>
      </c>
      <c r="D104" s="5">
        <v>1</v>
      </c>
      <c r="E104" s="5">
        <v>0</v>
      </c>
      <c r="F104" s="6">
        <v>5</v>
      </c>
      <c r="G104" s="5">
        <v>5</v>
      </c>
      <c r="H104" s="6">
        <v>0</v>
      </c>
      <c r="I104" s="12" t="s">
        <v>17</v>
      </c>
      <c r="J104" s="43"/>
      <c r="K104" s="28"/>
      <c r="L104" s="25"/>
    </row>
    <row r="105" spans="1:12" ht="12.75" customHeight="1" x14ac:dyDescent="0.2">
      <c r="A105" s="10">
        <f t="shared" si="17"/>
        <v>51</v>
      </c>
      <c r="B105" s="10">
        <f t="shared" ref="B105:H105" si="25">SUM(B101:B104)</f>
        <v>11</v>
      </c>
      <c r="C105" s="10">
        <f t="shared" si="25"/>
        <v>9</v>
      </c>
      <c r="D105" s="10">
        <f t="shared" si="25"/>
        <v>6</v>
      </c>
      <c r="E105" s="10">
        <f t="shared" si="25"/>
        <v>0</v>
      </c>
      <c r="F105" s="10">
        <f t="shared" si="25"/>
        <v>13</v>
      </c>
      <c r="G105" s="10">
        <f t="shared" si="25"/>
        <v>12</v>
      </c>
      <c r="H105" s="10">
        <f t="shared" si="25"/>
        <v>0</v>
      </c>
      <c r="I105" s="32" t="s">
        <v>5</v>
      </c>
      <c r="J105" s="32"/>
      <c r="K105" s="28"/>
      <c r="L105" s="25"/>
    </row>
    <row r="106" spans="1:12" ht="12.75" customHeight="1" x14ac:dyDescent="0.2">
      <c r="A106" s="10">
        <f t="shared" ref="A106:A128" si="26">SUM(B106:H106)</f>
        <v>69</v>
      </c>
      <c r="B106" s="10">
        <f t="shared" ref="B106:H106" si="27">SUM(B105,B100)</f>
        <v>14</v>
      </c>
      <c r="C106" s="10">
        <f t="shared" si="27"/>
        <v>10</v>
      </c>
      <c r="D106" s="10">
        <f t="shared" si="27"/>
        <v>8</v>
      </c>
      <c r="E106" s="10">
        <f t="shared" si="27"/>
        <v>0</v>
      </c>
      <c r="F106" s="10">
        <f t="shared" si="27"/>
        <v>22</v>
      </c>
      <c r="G106" s="10">
        <f t="shared" si="27"/>
        <v>15</v>
      </c>
      <c r="H106" s="10">
        <f t="shared" si="27"/>
        <v>0</v>
      </c>
      <c r="I106" s="32" t="s">
        <v>19</v>
      </c>
      <c r="J106" s="32"/>
      <c r="K106" s="32"/>
      <c r="L106" s="25"/>
    </row>
    <row r="107" spans="1:12" ht="15" customHeight="1" x14ac:dyDescent="0.2">
      <c r="A107" s="10">
        <f t="shared" si="26"/>
        <v>2</v>
      </c>
      <c r="B107" s="5">
        <v>0</v>
      </c>
      <c r="C107" s="5">
        <v>0</v>
      </c>
      <c r="D107" s="5">
        <v>0</v>
      </c>
      <c r="E107" s="5">
        <v>0</v>
      </c>
      <c r="F107" s="6">
        <v>1</v>
      </c>
      <c r="G107" s="5">
        <v>1</v>
      </c>
      <c r="H107" s="6">
        <v>0</v>
      </c>
      <c r="I107" s="11" t="s">
        <v>13</v>
      </c>
      <c r="J107" s="43" t="s">
        <v>14</v>
      </c>
      <c r="K107" s="28" t="s">
        <v>15</v>
      </c>
      <c r="L107" s="25" t="s">
        <v>27</v>
      </c>
    </row>
    <row r="108" spans="1:12" ht="15" customHeight="1" x14ac:dyDescent="0.2">
      <c r="A108" s="10">
        <f t="shared" si="26"/>
        <v>2</v>
      </c>
      <c r="B108" s="5">
        <v>0</v>
      </c>
      <c r="C108" s="5">
        <v>0</v>
      </c>
      <c r="D108" s="5">
        <v>0</v>
      </c>
      <c r="E108" s="5">
        <v>0</v>
      </c>
      <c r="F108" s="6">
        <v>2</v>
      </c>
      <c r="G108" s="5">
        <v>0</v>
      </c>
      <c r="H108" s="6">
        <v>0</v>
      </c>
      <c r="I108" s="12" t="s">
        <v>17</v>
      </c>
      <c r="J108" s="43"/>
      <c r="K108" s="28"/>
      <c r="L108" s="25"/>
    </row>
    <row r="109" spans="1:12" ht="15" customHeight="1" x14ac:dyDescent="0.2">
      <c r="A109" s="10">
        <f t="shared" si="26"/>
        <v>19</v>
      </c>
      <c r="B109" s="5">
        <v>5</v>
      </c>
      <c r="C109" s="5">
        <v>1</v>
      </c>
      <c r="D109" s="5">
        <v>2</v>
      </c>
      <c r="E109" s="5">
        <v>1</v>
      </c>
      <c r="F109" s="6">
        <v>9</v>
      </c>
      <c r="G109" s="5">
        <v>1</v>
      </c>
      <c r="H109" s="6">
        <v>0</v>
      </c>
      <c r="I109" s="11" t="s">
        <v>13</v>
      </c>
      <c r="J109" s="43" t="s">
        <v>18</v>
      </c>
      <c r="K109" s="28"/>
      <c r="L109" s="25"/>
    </row>
    <row r="110" spans="1:12" ht="15" customHeight="1" x14ac:dyDescent="0.2">
      <c r="A110" s="10">
        <f t="shared" si="26"/>
        <v>1</v>
      </c>
      <c r="B110" s="5">
        <v>0</v>
      </c>
      <c r="C110" s="5">
        <v>0</v>
      </c>
      <c r="D110" s="5">
        <v>0</v>
      </c>
      <c r="E110" s="5">
        <v>0</v>
      </c>
      <c r="F110" s="6">
        <v>1</v>
      </c>
      <c r="G110" s="5">
        <v>0</v>
      </c>
      <c r="H110" s="6">
        <v>0</v>
      </c>
      <c r="I110" s="12" t="s">
        <v>17</v>
      </c>
      <c r="J110" s="43"/>
      <c r="K110" s="28"/>
      <c r="L110" s="25"/>
    </row>
    <row r="111" spans="1:12" ht="15" customHeight="1" x14ac:dyDescent="0.2">
      <c r="A111" s="10">
        <f t="shared" si="26"/>
        <v>24</v>
      </c>
      <c r="B111" s="10">
        <f t="shared" ref="B111:H111" si="28">SUM(B107:B110)</f>
        <v>5</v>
      </c>
      <c r="C111" s="10">
        <f t="shared" si="28"/>
        <v>1</v>
      </c>
      <c r="D111" s="10">
        <f t="shared" si="28"/>
        <v>2</v>
      </c>
      <c r="E111" s="10">
        <f t="shared" si="28"/>
        <v>1</v>
      </c>
      <c r="F111" s="10">
        <f t="shared" si="28"/>
        <v>13</v>
      </c>
      <c r="G111" s="10">
        <f t="shared" si="28"/>
        <v>2</v>
      </c>
      <c r="H111" s="10">
        <f t="shared" si="28"/>
        <v>0</v>
      </c>
      <c r="I111" s="32" t="s">
        <v>5</v>
      </c>
      <c r="J111" s="32"/>
      <c r="K111" s="28"/>
      <c r="L111" s="25"/>
    </row>
    <row r="112" spans="1:12" ht="15" customHeight="1" x14ac:dyDescent="0.2">
      <c r="A112" s="10">
        <f t="shared" si="26"/>
        <v>1</v>
      </c>
      <c r="B112" s="5">
        <v>0</v>
      </c>
      <c r="C112" s="5">
        <v>0</v>
      </c>
      <c r="D112" s="5">
        <v>0</v>
      </c>
      <c r="E112" s="5">
        <v>0</v>
      </c>
      <c r="F112" s="6">
        <v>1</v>
      </c>
      <c r="G112" s="5">
        <v>0</v>
      </c>
      <c r="H112" s="6">
        <v>0</v>
      </c>
      <c r="I112" s="11" t="s">
        <v>13</v>
      </c>
      <c r="J112" s="43" t="s">
        <v>14</v>
      </c>
      <c r="K112" s="28" t="s">
        <v>4</v>
      </c>
      <c r="L112" s="25"/>
    </row>
    <row r="113" spans="1:12" ht="15" customHeight="1" x14ac:dyDescent="0.2">
      <c r="A113" s="10">
        <f t="shared" si="26"/>
        <v>3</v>
      </c>
      <c r="B113" s="5">
        <v>0</v>
      </c>
      <c r="C113" s="5">
        <v>0</v>
      </c>
      <c r="D113" s="5">
        <v>1</v>
      </c>
      <c r="E113" s="5">
        <v>0</v>
      </c>
      <c r="F113" s="6">
        <v>1</v>
      </c>
      <c r="G113" s="5">
        <v>1</v>
      </c>
      <c r="H113" s="6">
        <v>0</v>
      </c>
      <c r="I113" s="12" t="s">
        <v>17</v>
      </c>
      <c r="J113" s="43"/>
      <c r="K113" s="28"/>
      <c r="L113" s="25"/>
    </row>
    <row r="114" spans="1:12" ht="15" customHeight="1" x14ac:dyDescent="0.2">
      <c r="A114" s="10">
        <f t="shared" si="26"/>
        <v>35</v>
      </c>
      <c r="B114" s="5">
        <v>11</v>
      </c>
      <c r="C114" s="5">
        <v>5</v>
      </c>
      <c r="D114" s="5">
        <v>3</v>
      </c>
      <c r="E114" s="5">
        <v>0</v>
      </c>
      <c r="F114" s="6">
        <v>13</v>
      </c>
      <c r="G114" s="5">
        <v>3</v>
      </c>
      <c r="H114" s="6">
        <v>0</v>
      </c>
      <c r="I114" s="11" t="s">
        <v>13</v>
      </c>
      <c r="J114" s="43" t="s">
        <v>18</v>
      </c>
      <c r="K114" s="28"/>
      <c r="L114" s="25"/>
    </row>
    <row r="115" spans="1:12" ht="15" customHeight="1" x14ac:dyDescent="0.2">
      <c r="A115" s="10">
        <f t="shared" si="26"/>
        <v>5</v>
      </c>
      <c r="B115" s="5">
        <v>0</v>
      </c>
      <c r="C115" s="5">
        <v>0</v>
      </c>
      <c r="D115" s="5">
        <v>2</v>
      </c>
      <c r="E115" s="5">
        <v>0</v>
      </c>
      <c r="F115" s="6">
        <v>3</v>
      </c>
      <c r="G115" s="5">
        <v>0</v>
      </c>
      <c r="H115" s="6">
        <v>0</v>
      </c>
      <c r="I115" s="12" t="s">
        <v>17</v>
      </c>
      <c r="J115" s="43"/>
      <c r="K115" s="28"/>
      <c r="L115" s="25"/>
    </row>
    <row r="116" spans="1:12" ht="15" customHeight="1" x14ac:dyDescent="0.2">
      <c r="A116" s="10">
        <f t="shared" si="26"/>
        <v>44</v>
      </c>
      <c r="B116" s="10">
        <f t="shared" ref="B116:H116" si="29">SUM(B112:B115)</f>
        <v>11</v>
      </c>
      <c r="C116" s="10">
        <f t="shared" si="29"/>
        <v>5</v>
      </c>
      <c r="D116" s="10">
        <f t="shared" si="29"/>
        <v>6</v>
      </c>
      <c r="E116" s="10">
        <f t="shared" si="29"/>
        <v>0</v>
      </c>
      <c r="F116" s="10">
        <f t="shared" si="29"/>
        <v>18</v>
      </c>
      <c r="G116" s="10">
        <f t="shared" si="29"/>
        <v>4</v>
      </c>
      <c r="H116" s="10">
        <f t="shared" si="29"/>
        <v>0</v>
      </c>
      <c r="I116" s="32" t="s">
        <v>5</v>
      </c>
      <c r="J116" s="32"/>
      <c r="K116" s="28"/>
      <c r="L116" s="25"/>
    </row>
    <row r="117" spans="1:12" ht="15" customHeight="1" x14ac:dyDescent="0.2">
      <c r="A117" s="10">
        <f t="shared" si="26"/>
        <v>68</v>
      </c>
      <c r="B117" s="10">
        <f t="shared" ref="B117:H117" si="30">SUM(B116,B111)</f>
        <v>16</v>
      </c>
      <c r="C117" s="10">
        <f t="shared" si="30"/>
        <v>6</v>
      </c>
      <c r="D117" s="10">
        <f t="shared" si="30"/>
        <v>8</v>
      </c>
      <c r="E117" s="10">
        <f t="shared" si="30"/>
        <v>1</v>
      </c>
      <c r="F117" s="10">
        <f t="shared" si="30"/>
        <v>31</v>
      </c>
      <c r="G117" s="10">
        <f t="shared" si="30"/>
        <v>6</v>
      </c>
      <c r="H117" s="10">
        <f t="shared" si="30"/>
        <v>0</v>
      </c>
      <c r="I117" s="32" t="s">
        <v>19</v>
      </c>
      <c r="J117" s="32"/>
      <c r="K117" s="32"/>
      <c r="L117" s="25"/>
    </row>
    <row r="118" spans="1:12" ht="15" customHeight="1" x14ac:dyDescent="0.2">
      <c r="A118" s="10">
        <f t="shared" si="26"/>
        <v>0</v>
      </c>
      <c r="B118" s="5">
        <v>0</v>
      </c>
      <c r="C118" s="5">
        <v>0</v>
      </c>
      <c r="D118" s="5">
        <v>0</v>
      </c>
      <c r="E118" s="5">
        <v>0</v>
      </c>
      <c r="F118" s="6">
        <v>0</v>
      </c>
      <c r="G118" s="5">
        <v>0</v>
      </c>
      <c r="H118" s="6">
        <v>0</v>
      </c>
      <c r="I118" s="11" t="s">
        <v>13</v>
      </c>
      <c r="J118" s="43" t="s">
        <v>14</v>
      </c>
      <c r="K118" s="28" t="s">
        <v>15</v>
      </c>
      <c r="L118" s="25" t="s">
        <v>28</v>
      </c>
    </row>
    <row r="119" spans="1:12" ht="15" customHeight="1" x14ac:dyDescent="0.2">
      <c r="A119" s="10">
        <f t="shared" si="26"/>
        <v>0</v>
      </c>
      <c r="B119" s="5">
        <v>0</v>
      </c>
      <c r="C119" s="5">
        <v>0</v>
      </c>
      <c r="D119" s="5">
        <v>0</v>
      </c>
      <c r="E119" s="5">
        <v>0</v>
      </c>
      <c r="F119" s="6">
        <v>0</v>
      </c>
      <c r="G119" s="5">
        <v>0</v>
      </c>
      <c r="H119" s="6">
        <v>0</v>
      </c>
      <c r="I119" s="12" t="s">
        <v>17</v>
      </c>
      <c r="J119" s="43"/>
      <c r="K119" s="28"/>
      <c r="L119" s="25"/>
    </row>
    <row r="120" spans="1:12" ht="15" customHeight="1" x14ac:dyDescent="0.2">
      <c r="A120" s="10">
        <f t="shared" si="26"/>
        <v>0</v>
      </c>
      <c r="B120" s="5">
        <v>0</v>
      </c>
      <c r="C120" s="5">
        <v>0</v>
      </c>
      <c r="D120" s="5">
        <v>0</v>
      </c>
      <c r="E120" s="5">
        <v>0</v>
      </c>
      <c r="F120" s="6">
        <v>0</v>
      </c>
      <c r="G120" s="5">
        <v>0</v>
      </c>
      <c r="H120" s="6">
        <v>0</v>
      </c>
      <c r="I120" s="11" t="s">
        <v>13</v>
      </c>
      <c r="J120" s="43" t="s">
        <v>18</v>
      </c>
      <c r="K120" s="28"/>
      <c r="L120" s="25"/>
    </row>
    <row r="121" spans="1:12" ht="15" customHeight="1" x14ac:dyDescent="0.2">
      <c r="A121" s="10">
        <f t="shared" si="26"/>
        <v>0</v>
      </c>
      <c r="B121" s="5">
        <v>0</v>
      </c>
      <c r="C121" s="5">
        <v>0</v>
      </c>
      <c r="D121" s="5">
        <v>0</v>
      </c>
      <c r="E121" s="5">
        <v>0</v>
      </c>
      <c r="F121" s="6">
        <v>0</v>
      </c>
      <c r="G121" s="5">
        <v>0</v>
      </c>
      <c r="H121" s="6">
        <v>0</v>
      </c>
      <c r="I121" s="12" t="s">
        <v>17</v>
      </c>
      <c r="J121" s="43"/>
      <c r="K121" s="28"/>
      <c r="L121" s="25"/>
    </row>
    <row r="122" spans="1:12" ht="15" customHeight="1" x14ac:dyDescent="0.2">
      <c r="A122" s="10">
        <f t="shared" si="26"/>
        <v>0</v>
      </c>
      <c r="B122" s="10">
        <f t="shared" ref="B122:H122" si="31">SUM(B118:B121)</f>
        <v>0</v>
      </c>
      <c r="C122" s="10">
        <f t="shared" si="31"/>
        <v>0</v>
      </c>
      <c r="D122" s="10">
        <f t="shared" si="31"/>
        <v>0</v>
      </c>
      <c r="E122" s="10">
        <f t="shared" si="31"/>
        <v>0</v>
      </c>
      <c r="F122" s="10">
        <f t="shared" si="31"/>
        <v>0</v>
      </c>
      <c r="G122" s="10">
        <f t="shared" si="31"/>
        <v>0</v>
      </c>
      <c r="H122" s="10">
        <f t="shared" si="31"/>
        <v>0</v>
      </c>
      <c r="I122" s="32" t="s">
        <v>5</v>
      </c>
      <c r="J122" s="32"/>
      <c r="K122" s="28"/>
      <c r="L122" s="25"/>
    </row>
    <row r="123" spans="1:12" ht="15" customHeight="1" x14ac:dyDescent="0.2">
      <c r="A123" s="10">
        <f t="shared" si="26"/>
        <v>0</v>
      </c>
      <c r="B123" s="5">
        <v>0</v>
      </c>
      <c r="C123" s="5">
        <v>0</v>
      </c>
      <c r="D123" s="5">
        <v>0</v>
      </c>
      <c r="E123" s="5">
        <v>0</v>
      </c>
      <c r="F123" s="6">
        <v>0</v>
      </c>
      <c r="G123" s="5">
        <v>0</v>
      </c>
      <c r="H123" s="6">
        <v>0</v>
      </c>
      <c r="I123" s="11" t="s">
        <v>13</v>
      </c>
      <c r="J123" s="43" t="s">
        <v>14</v>
      </c>
      <c r="K123" s="44" t="s">
        <v>4</v>
      </c>
      <c r="L123" s="25"/>
    </row>
    <row r="124" spans="1:12" ht="15" customHeight="1" x14ac:dyDescent="0.2">
      <c r="A124" s="10">
        <f t="shared" si="26"/>
        <v>0</v>
      </c>
      <c r="B124" s="5">
        <v>0</v>
      </c>
      <c r="C124" s="5">
        <v>0</v>
      </c>
      <c r="D124" s="5">
        <v>0</v>
      </c>
      <c r="E124" s="5">
        <v>0</v>
      </c>
      <c r="F124" s="6">
        <v>0</v>
      </c>
      <c r="G124" s="5">
        <v>0</v>
      </c>
      <c r="H124" s="6">
        <v>0</v>
      </c>
      <c r="I124" s="12" t="s">
        <v>17</v>
      </c>
      <c r="J124" s="43"/>
      <c r="K124" s="44"/>
      <c r="L124" s="25"/>
    </row>
    <row r="125" spans="1:12" ht="15" customHeight="1" x14ac:dyDescent="0.2">
      <c r="A125" s="10">
        <f t="shared" si="26"/>
        <v>1</v>
      </c>
      <c r="B125" s="5">
        <v>0</v>
      </c>
      <c r="C125" s="5">
        <v>1</v>
      </c>
      <c r="D125" s="5">
        <v>0</v>
      </c>
      <c r="E125" s="5">
        <v>0</v>
      </c>
      <c r="F125" s="9">
        <v>0</v>
      </c>
      <c r="G125" s="5">
        <v>0</v>
      </c>
      <c r="H125" s="6">
        <v>0</v>
      </c>
      <c r="I125" s="11" t="s">
        <v>13</v>
      </c>
      <c r="J125" s="43" t="s">
        <v>18</v>
      </c>
      <c r="K125" s="44"/>
      <c r="L125" s="25"/>
    </row>
    <row r="126" spans="1:12" ht="15" customHeight="1" x14ac:dyDescent="0.2">
      <c r="A126" s="10">
        <f t="shared" si="26"/>
        <v>0</v>
      </c>
      <c r="B126" s="5">
        <v>0</v>
      </c>
      <c r="C126" s="5">
        <v>0</v>
      </c>
      <c r="D126" s="5">
        <v>0</v>
      </c>
      <c r="E126" s="5">
        <v>0</v>
      </c>
      <c r="F126" s="6">
        <v>0</v>
      </c>
      <c r="G126" s="5">
        <v>0</v>
      </c>
      <c r="H126" s="6">
        <v>0</v>
      </c>
      <c r="I126" s="12" t="s">
        <v>17</v>
      </c>
      <c r="J126" s="43"/>
      <c r="K126" s="44"/>
      <c r="L126" s="25"/>
    </row>
    <row r="127" spans="1:12" ht="15" customHeight="1" x14ac:dyDescent="0.2">
      <c r="A127" s="10">
        <f t="shared" si="26"/>
        <v>1</v>
      </c>
      <c r="B127" s="10">
        <f t="shared" ref="B127:H127" si="32">SUM(B123:B126)</f>
        <v>0</v>
      </c>
      <c r="C127" s="10">
        <f t="shared" si="32"/>
        <v>1</v>
      </c>
      <c r="D127" s="10">
        <f t="shared" si="32"/>
        <v>0</v>
      </c>
      <c r="E127" s="10">
        <f t="shared" si="32"/>
        <v>0</v>
      </c>
      <c r="F127" s="10">
        <f t="shared" si="32"/>
        <v>0</v>
      </c>
      <c r="G127" s="10">
        <f t="shared" si="32"/>
        <v>0</v>
      </c>
      <c r="H127" s="10">
        <f t="shared" si="32"/>
        <v>0</v>
      </c>
      <c r="I127" s="32" t="s">
        <v>5</v>
      </c>
      <c r="J127" s="32"/>
      <c r="K127" s="44"/>
      <c r="L127" s="25"/>
    </row>
    <row r="128" spans="1:12" ht="15" customHeight="1" x14ac:dyDescent="0.2">
      <c r="A128" s="10">
        <f t="shared" si="26"/>
        <v>1</v>
      </c>
      <c r="B128" s="10">
        <f t="shared" ref="B128:H128" si="33">SUM(B127,B122)</f>
        <v>0</v>
      </c>
      <c r="C128" s="10">
        <f t="shared" si="33"/>
        <v>1</v>
      </c>
      <c r="D128" s="10">
        <f t="shared" si="33"/>
        <v>0</v>
      </c>
      <c r="E128" s="10">
        <f t="shared" si="33"/>
        <v>0</v>
      </c>
      <c r="F128" s="10">
        <f t="shared" si="33"/>
        <v>0</v>
      </c>
      <c r="G128" s="10">
        <f t="shared" si="33"/>
        <v>0</v>
      </c>
      <c r="H128" s="10">
        <f t="shared" si="33"/>
        <v>0</v>
      </c>
      <c r="I128" s="32" t="s">
        <v>19</v>
      </c>
      <c r="J128" s="32"/>
      <c r="K128" s="32"/>
      <c r="L128" s="25"/>
    </row>
    <row r="129" spans="1:12" ht="15" customHeight="1" x14ac:dyDescent="0.2">
      <c r="A129" s="18"/>
      <c r="B129" s="18"/>
      <c r="C129" s="18"/>
      <c r="D129" s="18"/>
      <c r="E129" s="18"/>
      <c r="F129" s="18"/>
      <c r="G129" s="18"/>
      <c r="H129" s="18"/>
      <c r="I129" s="19"/>
      <c r="J129" s="19"/>
      <c r="K129" s="19"/>
      <c r="L129" s="20"/>
    </row>
    <row r="130" spans="1:12" ht="20.100000000000001" customHeight="1" x14ac:dyDescent="0.2">
      <c r="A130" s="23" t="s">
        <v>0</v>
      </c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</row>
    <row r="131" spans="1:12" ht="20.100000000000001" customHeight="1" x14ac:dyDescent="0.2">
      <c r="A131" s="24" t="s">
        <v>53</v>
      </c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</row>
    <row r="132" spans="1:12" ht="17.25" customHeight="1" x14ac:dyDescent="0.2">
      <c r="A132" s="35" t="s">
        <v>58</v>
      </c>
      <c r="B132" s="35"/>
      <c r="C132" s="35"/>
      <c r="D132" s="35"/>
      <c r="E132" s="35"/>
      <c r="F132" s="35"/>
      <c r="G132" s="35"/>
      <c r="H132" s="35"/>
      <c r="I132" s="33" t="s">
        <v>1</v>
      </c>
      <c r="J132" s="42" t="s">
        <v>2</v>
      </c>
      <c r="K132" s="34" t="s">
        <v>3</v>
      </c>
      <c r="L132" s="34" t="s">
        <v>4</v>
      </c>
    </row>
    <row r="133" spans="1:12" ht="12.75" customHeight="1" x14ac:dyDescent="0.2">
      <c r="A133" s="21" t="s">
        <v>5</v>
      </c>
      <c r="B133" s="21" t="s">
        <v>6</v>
      </c>
      <c r="C133" s="21" t="s">
        <v>7</v>
      </c>
      <c r="D133" s="21" t="s">
        <v>8</v>
      </c>
      <c r="E133" s="21" t="s">
        <v>9</v>
      </c>
      <c r="F133" s="21" t="s">
        <v>10</v>
      </c>
      <c r="G133" s="21" t="s">
        <v>11</v>
      </c>
      <c r="H133" s="21" t="s">
        <v>12</v>
      </c>
      <c r="I133" s="33"/>
      <c r="J133" s="42"/>
      <c r="K133" s="34"/>
      <c r="L133" s="34"/>
    </row>
    <row r="134" spans="1:12" ht="20.25" customHeight="1" x14ac:dyDescent="0.2">
      <c r="A134" s="22"/>
      <c r="B134" s="22"/>
      <c r="C134" s="22"/>
      <c r="D134" s="22"/>
      <c r="E134" s="22"/>
      <c r="F134" s="22"/>
      <c r="G134" s="22"/>
      <c r="H134" s="22"/>
      <c r="I134" s="33"/>
      <c r="J134" s="42"/>
      <c r="K134" s="34"/>
      <c r="L134" s="34"/>
    </row>
    <row r="135" spans="1:12" ht="9.75" customHeight="1" x14ac:dyDescent="0.2">
      <c r="A135" s="10">
        <f t="shared" ref="A135:A166" si="34">SUM(B135:H135)</f>
        <v>0</v>
      </c>
      <c r="B135" s="5">
        <v>0</v>
      </c>
      <c r="C135" s="5">
        <v>0</v>
      </c>
      <c r="D135" s="5">
        <v>0</v>
      </c>
      <c r="E135" s="5">
        <v>0</v>
      </c>
      <c r="F135" s="6">
        <v>0</v>
      </c>
      <c r="G135" s="5">
        <v>0</v>
      </c>
      <c r="H135" s="6">
        <v>0</v>
      </c>
      <c r="I135" s="13" t="s">
        <v>13</v>
      </c>
      <c r="J135" s="26" t="s">
        <v>14</v>
      </c>
      <c r="K135" s="28" t="s">
        <v>15</v>
      </c>
      <c r="L135" s="25" t="s">
        <v>29</v>
      </c>
    </row>
    <row r="136" spans="1:12" ht="12.75" customHeight="1" x14ac:dyDescent="0.2">
      <c r="A136" s="10">
        <f t="shared" si="34"/>
        <v>0</v>
      </c>
      <c r="B136" s="5">
        <v>0</v>
      </c>
      <c r="C136" s="5">
        <v>0</v>
      </c>
      <c r="D136" s="5">
        <v>0</v>
      </c>
      <c r="E136" s="5">
        <v>0</v>
      </c>
      <c r="F136" s="6">
        <v>0</v>
      </c>
      <c r="G136" s="5">
        <v>0</v>
      </c>
      <c r="H136" s="6">
        <v>0</v>
      </c>
      <c r="I136" s="14" t="s">
        <v>17</v>
      </c>
      <c r="J136" s="26"/>
      <c r="K136" s="28"/>
      <c r="L136" s="25"/>
    </row>
    <row r="137" spans="1:12" ht="10.5" customHeight="1" x14ac:dyDescent="0.2">
      <c r="A137" s="10">
        <f t="shared" si="34"/>
        <v>0</v>
      </c>
      <c r="B137" s="5">
        <v>0</v>
      </c>
      <c r="C137" s="5">
        <v>0</v>
      </c>
      <c r="D137" s="5">
        <v>0</v>
      </c>
      <c r="E137" s="5">
        <v>0</v>
      </c>
      <c r="F137" s="6">
        <v>0</v>
      </c>
      <c r="G137" s="5">
        <v>0</v>
      </c>
      <c r="H137" s="6">
        <v>0</v>
      </c>
      <c r="I137" s="13" t="s">
        <v>13</v>
      </c>
      <c r="J137" s="26" t="s">
        <v>18</v>
      </c>
      <c r="K137" s="28"/>
      <c r="L137" s="25"/>
    </row>
    <row r="138" spans="1:12" ht="15" customHeight="1" x14ac:dyDescent="0.2">
      <c r="A138" s="10">
        <f t="shared" si="34"/>
        <v>0</v>
      </c>
      <c r="B138" s="5">
        <v>0</v>
      </c>
      <c r="C138" s="5">
        <v>0</v>
      </c>
      <c r="D138" s="5">
        <v>0</v>
      </c>
      <c r="E138" s="5">
        <v>0</v>
      </c>
      <c r="F138" s="6">
        <v>0</v>
      </c>
      <c r="G138" s="5">
        <v>0</v>
      </c>
      <c r="H138" s="6">
        <v>0</v>
      </c>
      <c r="I138" s="14" t="s">
        <v>17</v>
      </c>
      <c r="J138" s="26"/>
      <c r="K138" s="28"/>
      <c r="L138" s="25"/>
    </row>
    <row r="139" spans="1:12" ht="15" customHeight="1" x14ac:dyDescent="0.2">
      <c r="A139" s="10">
        <f t="shared" si="34"/>
        <v>0</v>
      </c>
      <c r="B139" s="10">
        <f t="shared" ref="B139:H139" si="35">SUM(B135:B138)</f>
        <v>0</v>
      </c>
      <c r="C139" s="10">
        <f t="shared" si="35"/>
        <v>0</v>
      </c>
      <c r="D139" s="10">
        <f t="shared" si="35"/>
        <v>0</v>
      </c>
      <c r="E139" s="10">
        <f t="shared" si="35"/>
        <v>0</v>
      </c>
      <c r="F139" s="10">
        <f t="shared" si="35"/>
        <v>0</v>
      </c>
      <c r="G139" s="10">
        <f t="shared" si="35"/>
        <v>0</v>
      </c>
      <c r="H139" s="10">
        <f t="shared" si="35"/>
        <v>0</v>
      </c>
      <c r="I139" s="27" t="s">
        <v>5</v>
      </c>
      <c r="J139" s="27"/>
      <c r="K139" s="28"/>
      <c r="L139" s="25"/>
    </row>
    <row r="140" spans="1:12" ht="12.75" customHeight="1" x14ac:dyDescent="0.2">
      <c r="A140" s="10">
        <f t="shared" si="34"/>
        <v>0</v>
      </c>
      <c r="B140" s="5">
        <v>0</v>
      </c>
      <c r="C140" s="5">
        <v>0</v>
      </c>
      <c r="D140" s="5">
        <v>0</v>
      </c>
      <c r="E140" s="5">
        <v>0</v>
      </c>
      <c r="F140" s="6">
        <v>0</v>
      </c>
      <c r="G140" s="5">
        <v>0</v>
      </c>
      <c r="H140" s="6">
        <v>0</v>
      </c>
      <c r="I140" s="13" t="s">
        <v>13</v>
      </c>
      <c r="J140" s="26" t="s">
        <v>14</v>
      </c>
      <c r="K140" s="28" t="s">
        <v>4</v>
      </c>
      <c r="L140" s="25"/>
    </row>
    <row r="141" spans="1:12" ht="11.25" customHeight="1" x14ac:dyDescent="0.2">
      <c r="A141" s="10">
        <f t="shared" si="34"/>
        <v>0</v>
      </c>
      <c r="B141" s="5">
        <v>0</v>
      </c>
      <c r="C141" s="5">
        <v>0</v>
      </c>
      <c r="D141" s="5">
        <v>0</v>
      </c>
      <c r="E141" s="5">
        <v>0</v>
      </c>
      <c r="F141" s="6">
        <v>0</v>
      </c>
      <c r="G141" s="5">
        <v>0</v>
      </c>
      <c r="H141" s="6">
        <v>0</v>
      </c>
      <c r="I141" s="14" t="s">
        <v>17</v>
      </c>
      <c r="J141" s="26"/>
      <c r="K141" s="28"/>
      <c r="L141" s="25"/>
    </row>
    <row r="142" spans="1:12" ht="11.25" customHeight="1" x14ac:dyDescent="0.2">
      <c r="A142" s="10">
        <f t="shared" si="34"/>
        <v>2</v>
      </c>
      <c r="B142" s="5">
        <v>0</v>
      </c>
      <c r="C142" s="5">
        <v>0</v>
      </c>
      <c r="D142" s="5">
        <v>0</v>
      </c>
      <c r="E142" s="5">
        <v>0</v>
      </c>
      <c r="F142" s="6">
        <v>2</v>
      </c>
      <c r="G142" s="5">
        <v>0</v>
      </c>
      <c r="H142" s="6">
        <v>0</v>
      </c>
      <c r="I142" s="13" t="s">
        <v>13</v>
      </c>
      <c r="J142" s="26" t="s">
        <v>18</v>
      </c>
      <c r="K142" s="28"/>
      <c r="L142" s="25"/>
    </row>
    <row r="143" spans="1:12" ht="11.25" customHeight="1" x14ac:dyDescent="0.2">
      <c r="A143" s="10">
        <f t="shared" si="34"/>
        <v>0</v>
      </c>
      <c r="B143" s="5">
        <v>0</v>
      </c>
      <c r="C143" s="5">
        <v>0</v>
      </c>
      <c r="D143" s="5">
        <v>0</v>
      </c>
      <c r="E143" s="5">
        <v>0</v>
      </c>
      <c r="F143" s="9">
        <v>0</v>
      </c>
      <c r="G143" s="5">
        <v>0</v>
      </c>
      <c r="H143" s="6">
        <v>0</v>
      </c>
      <c r="I143" s="14" t="s">
        <v>17</v>
      </c>
      <c r="J143" s="26"/>
      <c r="K143" s="28"/>
      <c r="L143" s="25"/>
    </row>
    <row r="144" spans="1:12" ht="15" customHeight="1" x14ac:dyDescent="0.2">
      <c r="A144" s="10">
        <f t="shared" si="34"/>
        <v>2</v>
      </c>
      <c r="B144" s="10">
        <f t="shared" ref="B144:H144" si="36">SUM(B140:B143)</f>
        <v>0</v>
      </c>
      <c r="C144" s="10">
        <f t="shared" si="36"/>
        <v>0</v>
      </c>
      <c r="D144" s="10">
        <f t="shared" si="36"/>
        <v>0</v>
      </c>
      <c r="E144" s="10">
        <f t="shared" si="36"/>
        <v>0</v>
      </c>
      <c r="F144" s="10">
        <f t="shared" si="36"/>
        <v>2</v>
      </c>
      <c r="G144" s="10">
        <f t="shared" si="36"/>
        <v>0</v>
      </c>
      <c r="H144" s="10">
        <f t="shared" si="36"/>
        <v>0</v>
      </c>
      <c r="I144" s="27" t="s">
        <v>5</v>
      </c>
      <c r="J144" s="27"/>
      <c r="K144" s="28"/>
      <c r="L144" s="25"/>
    </row>
    <row r="145" spans="1:12" ht="15" customHeight="1" x14ac:dyDescent="0.2">
      <c r="A145" s="10">
        <f t="shared" si="34"/>
        <v>2</v>
      </c>
      <c r="B145" s="10">
        <f t="shared" ref="B145:H145" si="37">SUM(B144,B139)</f>
        <v>0</v>
      </c>
      <c r="C145" s="10">
        <f t="shared" si="37"/>
        <v>0</v>
      </c>
      <c r="D145" s="10">
        <f t="shared" si="37"/>
        <v>0</v>
      </c>
      <c r="E145" s="10">
        <f t="shared" si="37"/>
        <v>0</v>
      </c>
      <c r="F145" s="10">
        <f t="shared" si="37"/>
        <v>2</v>
      </c>
      <c r="G145" s="10">
        <f t="shared" si="37"/>
        <v>0</v>
      </c>
      <c r="H145" s="10">
        <f t="shared" si="37"/>
        <v>0</v>
      </c>
      <c r="I145" s="27" t="s">
        <v>19</v>
      </c>
      <c r="J145" s="27"/>
      <c r="K145" s="27"/>
      <c r="L145" s="25"/>
    </row>
    <row r="146" spans="1:12" ht="15" customHeight="1" x14ac:dyDescent="0.2">
      <c r="A146" s="10">
        <f t="shared" si="34"/>
        <v>0</v>
      </c>
      <c r="B146" s="5">
        <v>0</v>
      </c>
      <c r="C146" s="5">
        <v>0</v>
      </c>
      <c r="D146" s="5">
        <v>0</v>
      </c>
      <c r="E146" s="5">
        <v>0</v>
      </c>
      <c r="F146" s="6">
        <v>0</v>
      </c>
      <c r="G146" s="5">
        <v>0</v>
      </c>
      <c r="H146" s="6">
        <v>0</v>
      </c>
      <c r="I146" s="13" t="s">
        <v>13</v>
      </c>
      <c r="J146" s="26" t="s">
        <v>14</v>
      </c>
      <c r="K146" s="37" t="s">
        <v>15</v>
      </c>
      <c r="L146" s="25" t="s">
        <v>30</v>
      </c>
    </row>
    <row r="147" spans="1:12" ht="11.25" customHeight="1" x14ac:dyDescent="0.2">
      <c r="A147" s="10">
        <f t="shared" si="34"/>
        <v>0</v>
      </c>
      <c r="B147" s="5">
        <v>0</v>
      </c>
      <c r="C147" s="5">
        <v>0</v>
      </c>
      <c r="D147" s="5">
        <v>0</v>
      </c>
      <c r="E147" s="5">
        <v>0</v>
      </c>
      <c r="F147" s="6">
        <v>0</v>
      </c>
      <c r="G147" s="5">
        <v>0</v>
      </c>
      <c r="H147" s="6">
        <v>0</v>
      </c>
      <c r="I147" s="14" t="s">
        <v>17</v>
      </c>
      <c r="J147" s="26"/>
      <c r="K147" s="37"/>
      <c r="L147" s="25"/>
    </row>
    <row r="148" spans="1:12" ht="12.75" customHeight="1" x14ac:dyDescent="0.2">
      <c r="A148" s="10">
        <f t="shared" si="34"/>
        <v>0</v>
      </c>
      <c r="B148" s="5">
        <v>0</v>
      </c>
      <c r="C148" s="5">
        <v>0</v>
      </c>
      <c r="D148" s="5">
        <v>0</v>
      </c>
      <c r="E148" s="5">
        <v>0</v>
      </c>
      <c r="F148" s="6">
        <v>0</v>
      </c>
      <c r="G148" s="5">
        <v>0</v>
      </c>
      <c r="H148" s="6">
        <v>0</v>
      </c>
      <c r="I148" s="13" t="s">
        <v>13</v>
      </c>
      <c r="J148" s="26" t="s">
        <v>18</v>
      </c>
      <c r="K148" s="37"/>
      <c r="L148" s="25"/>
    </row>
    <row r="149" spans="1:12" ht="15" customHeight="1" x14ac:dyDescent="0.2">
      <c r="A149" s="10">
        <f t="shared" si="34"/>
        <v>0</v>
      </c>
      <c r="B149" s="5">
        <v>0</v>
      </c>
      <c r="C149" s="5">
        <v>0</v>
      </c>
      <c r="D149" s="5">
        <v>0</v>
      </c>
      <c r="E149" s="5">
        <v>0</v>
      </c>
      <c r="F149" s="6">
        <v>0</v>
      </c>
      <c r="G149" s="5">
        <v>0</v>
      </c>
      <c r="H149" s="6">
        <v>0</v>
      </c>
      <c r="I149" s="14" t="s">
        <v>17</v>
      </c>
      <c r="J149" s="26"/>
      <c r="K149" s="37"/>
      <c r="L149" s="25"/>
    </row>
    <row r="150" spans="1:12" ht="15" customHeight="1" x14ac:dyDescent="0.2">
      <c r="A150" s="10">
        <f t="shared" si="34"/>
        <v>0</v>
      </c>
      <c r="B150" s="10">
        <f t="shared" ref="B150:H150" si="38">SUM(B146:B149)</f>
        <v>0</v>
      </c>
      <c r="C150" s="10">
        <f t="shared" si="38"/>
        <v>0</v>
      </c>
      <c r="D150" s="10">
        <f t="shared" si="38"/>
        <v>0</v>
      </c>
      <c r="E150" s="10">
        <f t="shared" si="38"/>
        <v>0</v>
      </c>
      <c r="F150" s="10">
        <f t="shared" si="38"/>
        <v>0</v>
      </c>
      <c r="G150" s="10">
        <f t="shared" si="38"/>
        <v>0</v>
      </c>
      <c r="H150" s="10">
        <f t="shared" si="38"/>
        <v>0</v>
      </c>
      <c r="I150" s="27" t="s">
        <v>5</v>
      </c>
      <c r="J150" s="27"/>
      <c r="K150" s="37"/>
      <c r="L150" s="25"/>
    </row>
    <row r="151" spans="1:12" ht="15" customHeight="1" x14ac:dyDescent="0.2">
      <c r="A151" s="10">
        <f t="shared" si="34"/>
        <v>0</v>
      </c>
      <c r="B151" s="5">
        <v>0</v>
      </c>
      <c r="C151" s="5">
        <v>0</v>
      </c>
      <c r="D151" s="5">
        <v>0</v>
      </c>
      <c r="E151" s="5">
        <v>0</v>
      </c>
      <c r="F151" s="6">
        <v>0</v>
      </c>
      <c r="G151" s="5">
        <v>0</v>
      </c>
      <c r="H151" s="6">
        <v>0</v>
      </c>
      <c r="I151" s="13" t="s">
        <v>13</v>
      </c>
      <c r="J151" s="26" t="s">
        <v>14</v>
      </c>
      <c r="K151" s="28" t="s">
        <v>4</v>
      </c>
      <c r="L151" s="25"/>
    </row>
    <row r="152" spans="1:12" ht="9.75" customHeight="1" x14ac:dyDescent="0.2">
      <c r="A152" s="10">
        <f t="shared" si="34"/>
        <v>0</v>
      </c>
      <c r="B152" s="5">
        <v>0</v>
      </c>
      <c r="C152" s="5">
        <v>0</v>
      </c>
      <c r="D152" s="5">
        <v>0</v>
      </c>
      <c r="E152" s="5">
        <v>0</v>
      </c>
      <c r="F152" s="6">
        <v>0</v>
      </c>
      <c r="G152" s="5">
        <v>0</v>
      </c>
      <c r="H152" s="6">
        <v>0</v>
      </c>
      <c r="I152" s="14" t="s">
        <v>17</v>
      </c>
      <c r="J152" s="26"/>
      <c r="K152" s="28"/>
      <c r="L152" s="25"/>
    </row>
    <row r="153" spans="1:12" ht="11.25" customHeight="1" x14ac:dyDescent="0.2">
      <c r="A153" s="10">
        <f t="shared" si="34"/>
        <v>0</v>
      </c>
      <c r="B153" s="5">
        <v>0</v>
      </c>
      <c r="C153" s="5">
        <v>0</v>
      </c>
      <c r="D153" s="5">
        <v>0</v>
      </c>
      <c r="E153" s="5">
        <v>0</v>
      </c>
      <c r="F153" s="6">
        <v>0</v>
      </c>
      <c r="G153" s="5">
        <v>0</v>
      </c>
      <c r="H153" s="6">
        <v>0</v>
      </c>
      <c r="I153" s="13" t="s">
        <v>13</v>
      </c>
      <c r="J153" s="26" t="s">
        <v>18</v>
      </c>
      <c r="K153" s="28"/>
      <c r="L153" s="25"/>
    </row>
    <row r="154" spans="1:12" ht="11.25" customHeight="1" x14ac:dyDescent="0.2">
      <c r="A154" s="10">
        <f t="shared" si="34"/>
        <v>0</v>
      </c>
      <c r="B154" s="5">
        <v>0</v>
      </c>
      <c r="C154" s="5">
        <v>0</v>
      </c>
      <c r="D154" s="5">
        <v>0</v>
      </c>
      <c r="E154" s="5">
        <v>0</v>
      </c>
      <c r="F154" s="6">
        <v>0</v>
      </c>
      <c r="G154" s="5">
        <v>0</v>
      </c>
      <c r="H154" s="6">
        <v>0</v>
      </c>
      <c r="I154" s="14" t="s">
        <v>17</v>
      </c>
      <c r="J154" s="26"/>
      <c r="K154" s="28"/>
      <c r="L154" s="25"/>
    </row>
    <row r="155" spans="1:12" ht="15" customHeight="1" x14ac:dyDescent="0.2">
      <c r="A155" s="10">
        <f t="shared" si="34"/>
        <v>0</v>
      </c>
      <c r="B155" s="10">
        <f t="shared" ref="B155:H155" si="39">SUM(B151:B154)</f>
        <v>0</v>
      </c>
      <c r="C155" s="10">
        <f t="shared" si="39"/>
        <v>0</v>
      </c>
      <c r="D155" s="10">
        <f t="shared" si="39"/>
        <v>0</v>
      </c>
      <c r="E155" s="10">
        <f t="shared" si="39"/>
        <v>0</v>
      </c>
      <c r="F155" s="10">
        <f t="shared" si="39"/>
        <v>0</v>
      </c>
      <c r="G155" s="10">
        <f t="shared" si="39"/>
        <v>0</v>
      </c>
      <c r="H155" s="10">
        <f t="shared" si="39"/>
        <v>0</v>
      </c>
      <c r="I155" s="27" t="s">
        <v>5</v>
      </c>
      <c r="J155" s="27"/>
      <c r="K155" s="28"/>
      <c r="L155" s="25"/>
    </row>
    <row r="156" spans="1:12" ht="15" customHeight="1" x14ac:dyDescent="0.2">
      <c r="A156" s="10">
        <f t="shared" si="34"/>
        <v>0</v>
      </c>
      <c r="B156" s="10">
        <f t="shared" ref="B156:H156" si="40">SUM(B155,B150)</f>
        <v>0</v>
      </c>
      <c r="C156" s="10">
        <f t="shared" si="40"/>
        <v>0</v>
      </c>
      <c r="D156" s="10">
        <f t="shared" si="40"/>
        <v>0</v>
      </c>
      <c r="E156" s="10">
        <f t="shared" si="40"/>
        <v>0</v>
      </c>
      <c r="F156" s="10">
        <f t="shared" si="40"/>
        <v>0</v>
      </c>
      <c r="G156" s="10">
        <f t="shared" si="40"/>
        <v>0</v>
      </c>
      <c r="H156" s="10">
        <f t="shared" si="40"/>
        <v>0</v>
      </c>
      <c r="I156" s="27" t="s">
        <v>19</v>
      </c>
      <c r="J156" s="27"/>
      <c r="K156" s="27"/>
      <c r="L156" s="25"/>
    </row>
    <row r="157" spans="1:12" ht="15" customHeight="1" x14ac:dyDescent="0.2">
      <c r="A157" s="10">
        <f t="shared" si="34"/>
        <v>1</v>
      </c>
      <c r="B157" s="5">
        <v>0</v>
      </c>
      <c r="C157" s="5">
        <v>1</v>
      </c>
      <c r="D157" s="5">
        <v>0</v>
      </c>
      <c r="E157" s="5">
        <v>0</v>
      </c>
      <c r="F157" s="6">
        <v>0</v>
      </c>
      <c r="G157" s="5">
        <v>0</v>
      </c>
      <c r="H157" s="6">
        <v>0</v>
      </c>
      <c r="I157" s="13" t="s">
        <v>13</v>
      </c>
      <c r="J157" s="26" t="s">
        <v>14</v>
      </c>
      <c r="K157" s="37" t="s">
        <v>15</v>
      </c>
      <c r="L157" s="25" t="s">
        <v>31</v>
      </c>
    </row>
    <row r="158" spans="1:12" ht="15" customHeight="1" x14ac:dyDescent="0.2">
      <c r="A158" s="10">
        <f t="shared" si="34"/>
        <v>0</v>
      </c>
      <c r="B158" s="5">
        <v>0</v>
      </c>
      <c r="C158" s="5">
        <v>0</v>
      </c>
      <c r="D158" s="5">
        <v>0</v>
      </c>
      <c r="E158" s="5">
        <v>0</v>
      </c>
      <c r="F158" s="6">
        <v>0</v>
      </c>
      <c r="G158" s="5">
        <v>0</v>
      </c>
      <c r="H158" s="6">
        <v>0</v>
      </c>
      <c r="I158" s="14" t="s">
        <v>17</v>
      </c>
      <c r="J158" s="26"/>
      <c r="K158" s="37"/>
      <c r="L158" s="25"/>
    </row>
    <row r="159" spans="1:12" ht="15" customHeight="1" x14ac:dyDescent="0.2">
      <c r="A159" s="10">
        <f t="shared" si="34"/>
        <v>4</v>
      </c>
      <c r="B159" s="5">
        <v>2</v>
      </c>
      <c r="C159" s="5">
        <v>1</v>
      </c>
      <c r="D159" s="5">
        <v>0</v>
      </c>
      <c r="E159" s="5">
        <v>0</v>
      </c>
      <c r="F159" s="6">
        <v>1</v>
      </c>
      <c r="G159" s="5">
        <v>0</v>
      </c>
      <c r="H159" s="6">
        <v>0</v>
      </c>
      <c r="I159" s="13" t="s">
        <v>13</v>
      </c>
      <c r="J159" s="26" t="s">
        <v>18</v>
      </c>
      <c r="K159" s="37"/>
      <c r="L159" s="25"/>
    </row>
    <row r="160" spans="1:12" ht="15" customHeight="1" x14ac:dyDescent="0.2">
      <c r="A160" s="10">
        <f t="shared" si="34"/>
        <v>2</v>
      </c>
      <c r="B160" s="5">
        <v>1</v>
      </c>
      <c r="C160" s="5">
        <v>0</v>
      </c>
      <c r="D160" s="5">
        <v>0</v>
      </c>
      <c r="E160" s="5">
        <v>0</v>
      </c>
      <c r="F160" s="6">
        <v>1</v>
      </c>
      <c r="G160" s="5">
        <v>0</v>
      </c>
      <c r="H160" s="6">
        <v>0</v>
      </c>
      <c r="I160" s="14" t="s">
        <v>17</v>
      </c>
      <c r="J160" s="26"/>
      <c r="K160" s="37"/>
      <c r="L160" s="25"/>
    </row>
    <row r="161" spans="1:12" ht="15" customHeight="1" x14ac:dyDescent="0.2">
      <c r="A161" s="10">
        <f t="shared" si="34"/>
        <v>7</v>
      </c>
      <c r="B161" s="15">
        <f t="shared" ref="B161:H161" si="41">SUM(B157:B160)</f>
        <v>3</v>
      </c>
      <c r="C161" s="15">
        <f t="shared" si="41"/>
        <v>2</v>
      </c>
      <c r="D161" s="15">
        <f t="shared" si="41"/>
        <v>0</v>
      </c>
      <c r="E161" s="15">
        <f t="shared" si="41"/>
        <v>0</v>
      </c>
      <c r="F161" s="15">
        <f t="shared" si="41"/>
        <v>2</v>
      </c>
      <c r="G161" s="15">
        <f t="shared" si="41"/>
        <v>0</v>
      </c>
      <c r="H161" s="15">
        <f t="shared" si="41"/>
        <v>0</v>
      </c>
      <c r="I161" s="41" t="s">
        <v>5</v>
      </c>
      <c r="J161" s="41"/>
      <c r="K161" s="37"/>
      <c r="L161" s="25"/>
    </row>
    <row r="162" spans="1:12" ht="15" customHeight="1" x14ac:dyDescent="0.2">
      <c r="A162" s="10">
        <f t="shared" si="34"/>
        <v>0</v>
      </c>
      <c r="B162" s="5">
        <v>0</v>
      </c>
      <c r="C162" s="5">
        <v>0</v>
      </c>
      <c r="D162" s="5">
        <v>0</v>
      </c>
      <c r="E162" s="5">
        <v>0</v>
      </c>
      <c r="F162" s="6">
        <v>0</v>
      </c>
      <c r="G162" s="5">
        <v>0</v>
      </c>
      <c r="H162" s="6">
        <v>0</v>
      </c>
      <c r="I162" s="13" t="s">
        <v>13</v>
      </c>
      <c r="J162" s="26" t="s">
        <v>14</v>
      </c>
      <c r="K162" s="28" t="s">
        <v>4</v>
      </c>
      <c r="L162" s="25"/>
    </row>
    <row r="163" spans="1:12" ht="11.25" customHeight="1" x14ac:dyDescent="0.2">
      <c r="A163" s="10">
        <f t="shared" si="34"/>
        <v>0</v>
      </c>
      <c r="B163" s="5">
        <v>0</v>
      </c>
      <c r="C163" s="5">
        <v>0</v>
      </c>
      <c r="D163" s="5">
        <v>0</v>
      </c>
      <c r="E163" s="5">
        <v>0</v>
      </c>
      <c r="F163" s="6">
        <v>0</v>
      </c>
      <c r="G163" s="5">
        <v>0</v>
      </c>
      <c r="H163" s="6">
        <v>0</v>
      </c>
      <c r="I163" s="14" t="s">
        <v>17</v>
      </c>
      <c r="J163" s="26"/>
      <c r="K163" s="28"/>
      <c r="L163" s="25"/>
    </row>
    <row r="164" spans="1:12" ht="15" customHeight="1" x14ac:dyDescent="0.2">
      <c r="A164" s="10">
        <f t="shared" si="34"/>
        <v>8</v>
      </c>
      <c r="B164" s="5">
        <v>1</v>
      </c>
      <c r="C164" s="5">
        <v>1</v>
      </c>
      <c r="D164" s="5">
        <v>2</v>
      </c>
      <c r="E164" s="5">
        <v>0</v>
      </c>
      <c r="F164" s="6">
        <v>4</v>
      </c>
      <c r="G164" s="5">
        <v>0</v>
      </c>
      <c r="H164" s="6">
        <v>0</v>
      </c>
      <c r="I164" s="13" t="s">
        <v>13</v>
      </c>
      <c r="J164" s="26" t="s">
        <v>18</v>
      </c>
      <c r="K164" s="28"/>
      <c r="L164" s="25"/>
    </row>
    <row r="165" spans="1:12" ht="9.75" customHeight="1" x14ac:dyDescent="0.2">
      <c r="A165" s="10">
        <f t="shared" si="34"/>
        <v>0</v>
      </c>
      <c r="B165" s="5">
        <v>0</v>
      </c>
      <c r="C165" s="5">
        <v>0</v>
      </c>
      <c r="D165" s="5">
        <v>0</v>
      </c>
      <c r="E165" s="5">
        <v>0</v>
      </c>
      <c r="F165" s="6">
        <v>0</v>
      </c>
      <c r="G165" s="5">
        <v>0</v>
      </c>
      <c r="H165" s="6">
        <v>0</v>
      </c>
      <c r="I165" s="14" t="s">
        <v>17</v>
      </c>
      <c r="J165" s="26"/>
      <c r="K165" s="28"/>
      <c r="L165" s="25"/>
    </row>
    <row r="166" spans="1:12" ht="15" customHeight="1" x14ac:dyDescent="0.2">
      <c r="A166" s="10">
        <f t="shared" si="34"/>
        <v>8</v>
      </c>
      <c r="B166" s="10">
        <f t="shared" ref="B166:H166" si="42">SUM(B162:B165)</f>
        <v>1</v>
      </c>
      <c r="C166" s="10">
        <f t="shared" si="42"/>
        <v>1</v>
      </c>
      <c r="D166" s="10">
        <f t="shared" si="42"/>
        <v>2</v>
      </c>
      <c r="E166" s="10">
        <f t="shared" si="42"/>
        <v>0</v>
      </c>
      <c r="F166" s="10">
        <f t="shared" si="42"/>
        <v>4</v>
      </c>
      <c r="G166" s="10">
        <f t="shared" si="42"/>
        <v>0</v>
      </c>
      <c r="H166" s="10">
        <f t="shared" si="42"/>
        <v>0</v>
      </c>
      <c r="I166" s="27" t="s">
        <v>5</v>
      </c>
      <c r="J166" s="27"/>
      <c r="K166" s="28"/>
      <c r="L166" s="25"/>
    </row>
    <row r="167" spans="1:12" ht="15" customHeight="1" x14ac:dyDescent="0.2">
      <c r="A167" s="10">
        <f t="shared" ref="A167:A198" si="43">SUM(B167:H167)</f>
        <v>15</v>
      </c>
      <c r="B167" s="10">
        <f t="shared" ref="B167:H167" si="44">SUM(B166,B161)</f>
        <v>4</v>
      </c>
      <c r="C167" s="10">
        <f t="shared" si="44"/>
        <v>3</v>
      </c>
      <c r="D167" s="10">
        <f t="shared" si="44"/>
        <v>2</v>
      </c>
      <c r="E167" s="10">
        <f t="shared" si="44"/>
        <v>0</v>
      </c>
      <c r="F167" s="10">
        <f t="shared" si="44"/>
        <v>6</v>
      </c>
      <c r="G167" s="10">
        <f t="shared" si="44"/>
        <v>0</v>
      </c>
      <c r="H167" s="10">
        <f t="shared" si="44"/>
        <v>0</v>
      </c>
      <c r="I167" s="27" t="s">
        <v>19</v>
      </c>
      <c r="J167" s="27"/>
      <c r="K167" s="27"/>
      <c r="L167" s="25"/>
    </row>
    <row r="168" spans="1:12" ht="12.75" customHeight="1" x14ac:dyDescent="0.2">
      <c r="A168" s="10">
        <f t="shared" si="43"/>
        <v>0</v>
      </c>
      <c r="B168" s="5">
        <v>0</v>
      </c>
      <c r="C168" s="5">
        <v>0</v>
      </c>
      <c r="D168" s="5">
        <v>0</v>
      </c>
      <c r="E168" s="5">
        <v>0</v>
      </c>
      <c r="F168" s="6">
        <v>0</v>
      </c>
      <c r="G168" s="5">
        <v>0</v>
      </c>
      <c r="H168" s="6">
        <v>0</v>
      </c>
      <c r="I168" s="13" t="s">
        <v>13</v>
      </c>
      <c r="J168" s="26" t="s">
        <v>14</v>
      </c>
      <c r="K168" s="37" t="s">
        <v>15</v>
      </c>
      <c r="L168" s="25" t="s">
        <v>32</v>
      </c>
    </row>
    <row r="169" spans="1:12" ht="11.25" customHeight="1" x14ac:dyDescent="0.2">
      <c r="A169" s="10">
        <f t="shared" si="43"/>
        <v>0</v>
      </c>
      <c r="B169" s="5">
        <v>0</v>
      </c>
      <c r="C169" s="5">
        <v>0</v>
      </c>
      <c r="D169" s="5">
        <v>0</v>
      </c>
      <c r="E169" s="5">
        <v>0</v>
      </c>
      <c r="F169" s="6">
        <v>0</v>
      </c>
      <c r="G169" s="5">
        <v>0</v>
      </c>
      <c r="H169" s="6">
        <v>0</v>
      </c>
      <c r="I169" s="14" t="s">
        <v>17</v>
      </c>
      <c r="J169" s="26"/>
      <c r="K169" s="37"/>
      <c r="L169" s="25"/>
    </row>
    <row r="170" spans="1:12" ht="12.75" customHeight="1" x14ac:dyDescent="0.2">
      <c r="A170" s="10">
        <f t="shared" si="43"/>
        <v>1</v>
      </c>
      <c r="B170" s="5">
        <v>0</v>
      </c>
      <c r="C170" s="5">
        <v>0</v>
      </c>
      <c r="D170" s="5">
        <v>0</v>
      </c>
      <c r="E170" s="5">
        <v>0</v>
      </c>
      <c r="F170" s="6">
        <v>1</v>
      </c>
      <c r="G170" s="5">
        <v>0</v>
      </c>
      <c r="H170" s="8">
        <v>0</v>
      </c>
      <c r="I170" s="13" t="s">
        <v>13</v>
      </c>
      <c r="J170" s="26" t="s">
        <v>18</v>
      </c>
      <c r="K170" s="37"/>
      <c r="L170" s="25"/>
    </row>
    <row r="171" spans="1:12" ht="9.75" customHeight="1" x14ac:dyDescent="0.2">
      <c r="A171" s="10">
        <f t="shared" si="43"/>
        <v>0</v>
      </c>
      <c r="B171" s="5">
        <v>0</v>
      </c>
      <c r="C171" s="5">
        <v>0</v>
      </c>
      <c r="D171" s="5">
        <v>0</v>
      </c>
      <c r="E171" s="5">
        <v>0</v>
      </c>
      <c r="F171" s="6">
        <v>0</v>
      </c>
      <c r="G171" s="5">
        <v>0</v>
      </c>
      <c r="H171" s="6">
        <v>0</v>
      </c>
      <c r="I171" s="14" t="s">
        <v>17</v>
      </c>
      <c r="J171" s="26"/>
      <c r="K171" s="37"/>
      <c r="L171" s="25"/>
    </row>
    <row r="172" spans="1:12" ht="15" customHeight="1" x14ac:dyDescent="0.2">
      <c r="A172" s="10">
        <f t="shared" si="43"/>
        <v>1</v>
      </c>
      <c r="B172" s="10">
        <f t="shared" ref="B172:H172" si="45">SUM(B168:B171)</f>
        <v>0</v>
      </c>
      <c r="C172" s="10">
        <f t="shared" si="45"/>
        <v>0</v>
      </c>
      <c r="D172" s="10">
        <f t="shared" si="45"/>
        <v>0</v>
      </c>
      <c r="E172" s="10">
        <f t="shared" si="45"/>
        <v>0</v>
      </c>
      <c r="F172" s="10">
        <f t="shared" si="45"/>
        <v>1</v>
      </c>
      <c r="G172" s="10">
        <f t="shared" si="45"/>
        <v>0</v>
      </c>
      <c r="H172" s="10">
        <f t="shared" si="45"/>
        <v>0</v>
      </c>
      <c r="I172" s="27" t="s">
        <v>5</v>
      </c>
      <c r="J172" s="27"/>
      <c r="K172" s="37"/>
      <c r="L172" s="25"/>
    </row>
    <row r="173" spans="1:12" ht="12.75" customHeight="1" x14ac:dyDescent="0.2">
      <c r="A173" s="10">
        <f t="shared" si="43"/>
        <v>1</v>
      </c>
      <c r="B173" s="5">
        <v>0</v>
      </c>
      <c r="C173" s="5">
        <v>0</v>
      </c>
      <c r="D173" s="5">
        <v>0</v>
      </c>
      <c r="E173" s="5">
        <v>0</v>
      </c>
      <c r="F173" s="6">
        <v>1</v>
      </c>
      <c r="G173" s="5">
        <v>0</v>
      </c>
      <c r="H173" s="6">
        <v>0</v>
      </c>
      <c r="I173" s="13" t="s">
        <v>13</v>
      </c>
      <c r="J173" s="26" t="s">
        <v>14</v>
      </c>
      <c r="K173" s="37" t="s">
        <v>4</v>
      </c>
      <c r="L173" s="25"/>
    </row>
    <row r="174" spans="1:12" ht="9" customHeight="1" x14ac:dyDescent="0.2">
      <c r="A174" s="10">
        <f t="shared" si="43"/>
        <v>1</v>
      </c>
      <c r="B174" s="5">
        <v>0</v>
      </c>
      <c r="C174" s="5">
        <v>0</v>
      </c>
      <c r="D174" s="5">
        <v>0</v>
      </c>
      <c r="E174" s="5">
        <v>0</v>
      </c>
      <c r="F174" s="6">
        <v>1</v>
      </c>
      <c r="G174" s="5">
        <v>0</v>
      </c>
      <c r="H174" s="6">
        <v>0</v>
      </c>
      <c r="I174" s="14" t="s">
        <v>17</v>
      </c>
      <c r="J174" s="26"/>
      <c r="K174" s="37"/>
      <c r="L174" s="25"/>
    </row>
    <row r="175" spans="1:12" ht="11.25" customHeight="1" x14ac:dyDescent="0.2">
      <c r="A175" s="10">
        <f t="shared" si="43"/>
        <v>8</v>
      </c>
      <c r="B175" s="5">
        <v>2</v>
      </c>
      <c r="C175" s="5">
        <v>2</v>
      </c>
      <c r="D175" s="5">
        <v>1</v>
      </c>
      <c r="E175" s="5">
        <v>0</v>
      </c>
      <c r="F175" s="6">
        <v>0</v>
      </c>
      <c r="G175" s="5">
        <v>3</v>
      </c>
      <c r="H175" s="6">
        <v>0</v>
      </c>
      <c r="I175" s="13" t="s">
        <v>13</v>
      </c>
      <c r="J175" s="26" t="s">
        <v>18</v>
      </c>
      <c r="K175" s="37"/>
      <c r="L175" s="25"/>
    </row>
    <row r="176" spans="1:12" ht="15" customHeight="1" x14ac:dyDescent="0.2">
      <c r="A176" s="10">
        <f t="shared" si="43"/>
        <v>0</v>
      </c>
      <c r="B176" s="5">
        <v>0</v>
      </c>
      <c r="C176" s="5">
        <v>0</v>
      </c>
      <c r="D176" s="5">
        <v>0</v>
      </c>
      <c r="E176" s="5">
        <v>0</v>
      </c>
      <c r="F176" s="6">
        <v>0</v>
      </c>
      <c r="G176" s="5">
        <v>0</v>
      </c>
      <c r="H176" s="6">
        <v>0</v>
      </c>
      <c r="I176" s="14" t="s">
        <v>17</v>
      </c>
      <c r="J176" s="26"/>
      <c r="K176" s="37"/>
      <c r="L176" s="25"/>
    </row>
    <row r="177" spans="1:12" ht="11.25" customHeight="1" x14ac:dyDescent="0.2">
      <c r="A177" s="10">
        <f t="shared" si="43"/>
        <v>10</v>
      </c>
      <c r="B177" s="10">
        <f t="shared" ref="B177:H177" si="46">SUM(B173:B176)</f>
        <v>2</v>
      </c>
      <c r="C177" s="10">
        <f t="shared" si="46"/>
        <v>2</v>
      </c>
      <c r="D177" s="10">
        <f t="shared" si="46"/>
        <v>1</v>
      </c>
      <c r="E177" s="10">
        <f t="shared" si="46"/>
        <v>0</v>
      </c>
      <c r="F177" s="10">
        <f t="shared" si="46"/>
        <v>2</v>
      </c>
      <c r="G177" s="10">
        <f t="shared" si="46"/>
        <v>3</v>
      </c>
      <c r="H177" s="10">
        <f t="shared" si="46"/>
        <v>0</v>
      </c>
      <c r="I177" s="27" t="s">
        <v>5</v>
      </c>
      <c r="J177" s="27"/>
      <c r="K177" s="37"/>
      <c r="L177" s="25"/>
    </row>
    <row r="178" spans="1:12" ht="11.25" customHeight="1" x14ac:dyDescent="0.2">
      <c r="A178" s="10">
        <f t="shared" si="43"/>
        <v>11</v>
      </c>
      <c r="B178" s="10">
        <f t="shared" ref="B178:H178" si="47">SUM(B177,B172)</f>
        <v>2</v>
      </c>
      <c r="C178" s="10">
        <f t="shared" si="47"/>
        <v>2</v>
      </c>
      <c r="D178" s="10">
        <f t="shared" si="47"/>
        <v>1</v>
      </c>
      <c r="E178" s="10">
        <f t="shared" si="47"/>
        <v>0</v>
      </c>
      <c r="F178" s="10">
        <f t="shared" si="47"/>
        <v>3</v>
      </c>
      <c r="G178" s="10">
        <f t="shared" si="47"/>
        <v>3</v>
      </c>
      <c r="H178" s="10">
        <f t="shared" si="47"/>
        <v>0</v>
      </c>
      <c r="I178" s="27" t="s">
        <v>19</v>
      </c>
      <c r="J178" s="27"/>
      <c r="K178" s="27"/>
      <c r="L178" s="25"/>
    </row>
    <row r="179" spans="1:12" ht="11.25" customHeight="1" x14ac:dyDescent="0.2">
      <c r="A179" s="10">
        <f t="shared" si="43"/>
        <v>0</v>
      </c>
      <c r="B179" s="5">
        <v>0</v>
      </c>
      <c r="C179" s="5">
        <v>0</v>
      </c>
      <c r="D179" s="5">
        <v>0</v>
      </c>
      <c r="E179" s="5">
        <v>0</v>
      </c>
      <c r="F179" s="9">
        <v>0</v>
      </c>
      <c r="G179" s="5">
        <v>0</v>
      </c>
      <c r="H179" s="6">
        <v>0</v>
      </c>
      <c r="I179" s="13" t="s">
        <v>13</v>
      </c>
      <c r="J179" s="26" t="s">
        <v>14</v>
      </c>
      <c r="K179" s="37" t="s">
        <v>15</v>
      </c>
      <c r="L179" s="25" t="s">
        <v>33</v>
      </c>
    </row>
    <row r="180" spans="1:12" ht="15" customHeight="1" x14ac:dyDescent="0.2">
      <c r="A180" s="10">
        <f t="shared" si="43"/>
        <v>0</v>
      </c>
      <c r="B180" s="5">
        <v>0</v>
      </c>
      <c r="C180" s="5">
        <v>0</v>
      </c>
      <c r="D180" s="5">
        <v>0</v>
      </c>
      <c r="E180" s="5">
        <v>0</v>
      </c>
      <c r="F180" s="6">
        <v>0</v>
      </c>
      <c r="G180" s="5">
        <v>0</v>
      </c>
      <c r="H180" s="6">
        <v>0</v>
      </c>
      <c r="I180" s="14" t="s">
        <v>17</v>
      </c>
      <c r="J180" s="26"/>
      <c r="K180" s="37"/>
      <c r="L180" s="25"/>
    </row>
    <row r="181" spans="1:12" ht="11.25" customHeight="1" x14ac:dyDescent="0.2">
      <c r="A181" s="10">
        <f t="shared" si="43"/>
        <v>0</v>
      </c>
      <c r="B181" s="5">
        <v>0</v>
      </c>
      <c r="C181" s="5">
        <v>0</v>
      </c>
      <c r="D181" s="5">
        <v>0</v>
      </c>
      <c r="E181" s="5">
        <v>0</v>
      </c>
      <c r="F181" s="6">
        <v>0</v>
      </c>
      <c r="G181" s="5">
        <v>0</v>
      </c>
      <c r="H181" s="6">
        <v>0</v>
      </c>
      <c r="I181" s="13" t="s">
        <v>13</v>
      </c>
      <c r="J181" s="26" t="s">
        <v>18</v>
      </c>
      <c r="K181" s="37"/>
      <c r="L181" s="25"/>
    </row>
    <row r="182" spans="1:12" ht="15" customHeight="1" x14ac:dyDescent="0.2">
      <c r="A182" s="10">
        <f t="shared" si="43"/>
        <v>0</v>
      </c>
      <c r="B182" s="5">
        <v>0</v>
      </c>
      <c r="C182" s="5">
        <v>0</v>
      </c>
      <c r="D182" s="5">
        <v>0</v>
      </c>
      <c r="E182" s="5">
        <v>0</v>
      </c>
      <c r="F182" s="6">
        <v>0</v>
      </c>
      <c r="G182" s="5">
        <v>0</v>
      </c>
      <c r="H182" s="6">
        <v>0</v>
      </c>
      <c r="I182" s="14" t="s">
        <v>17</v>
      </c>
      <c r="J182" s="26"/>
      <c r="K182" s="37"/>
      <c r="L182" s="25"/>
    </row>
    <row r="183" spans="1:12" ht="15" customHeight="1" x14ac:dyDescent="0.2">
      <c r="A183" s="10">
        <f t="shared" si="43"/>
        <v>0</v>
      </c>
      <c r="B183" s="10">
        <f t="shared" ref="B183:H183" si="48">SUM(B179:B182)</f>
        <v>0</v>
      </c>
      <c r="C183" s="10">
        <f t="shared" si="48"/>
        <v>0</v>
      </c>
      <c r="D183" s="10">
        <f t="shared" si="48"/>
        <v>0</v>
      </c>
      <c r="E183" s="10">
        <f t="shared" si="48"/>
        <v>0</v>
      </c>
      <c r="F183" s="10">
        <f t="shared" si="48"/>
        <v>0</v>
      </c>
      <c r="G183" s="10">
        <f t="shared" si="48"/>
        <v>0</v>
      </c>
      <c r="H183" s="10">
        <f t="shared" si="48"/>
        <v>0</v>
      </c>
      <c r="I183" s="27" t="s">
        <v>5</v>
      </c>
      <c r="J183" s="27"/>
      <c r="K183" s="37"/>
      <c r="L183" s="25"/>
    </row>
    <row r="184" spans="1:12" ht="15" customHeight="1" x14ac:dyDescent="0.2">
      <c r="A184" s="10">
        <f t="shared" si="43"/>
        <v>1</v>
      </c>
      <c r="B184" s="5">
        <v>0</v>
      </c>
      <c r="C184" s="5">
        <v>0</v>
      </c>
      <c r="D184" s="5">
        <v>0</v>
      </c>
      <c r="E184" s="5">
        <v>0</v>
      </c>
      <c r="F184" s="6">
        <v>1</v>
      </c>
      <c r="G184" s="5">
        <v>0</v>
      </c>
      <c r="H184" s="6">
        <v>0</v>
      </c>
      <c r="I184" s="13" t="s">
        <v>13</v>
      </c>
      <c r="J184" s="26" t="s">
        <v>14</v>
      </c>
      <c r="K184" s="28" t="s">
        <v>4</v>
      </c>
      <c r="L184" s="25"/>
    </row>
    <row r="185" spans="1:12" ht="11.25" customHeight="1" x14ac:dyDescent="0.2">
      <c r="A185" s="10">
        <f t="shared" si="43"/>
        <v>0</v>
      </c>
      <c r="B185" s="5">
        <v>0</v>
      </c>
      <c r="C185" s="5">
        <v>0</v>
      </c>
      <c r="D185" s="5">
        <v>0</v>
      </c>
      <c r="E185" s="5">
        <v>0</v>
      </c>
      <c r="F185" s="6">
        <v>0</v>
      </c>
      <c r="G185" s="5">
        <v>0</v>
      </c>
      <c r="H185" s="6">
        <v>0</v>
      </c>
      <c r="I185" s="14" t="s">
        <v>17</v>
      </c>
      <c r="J185" s="26"/>
      <c r="K185" s="28"/>
      <c r="L185" s="25"/>
    </row>
    <row r="186" spans="1:12" ht="12.75" customHeight="1" x14ac:dyDescent="0.2">
      <c r="A186" s="10">
        <f t="shared" si="43"/>
        <v>1</v>
      </c>
      <c r="B186" s="5">
        <v>1</v>
      </c>
      <c r="C186" s="5">
        <v>0</v>
      </c>
      <c r="D186" s="5">
        <v>0</v>
      </c>
      <c r="E186" s="5">
        <v>0</v>
      </c>
      <c r="F186" s="6">
        <v>0</v>
      </c>
      <c r="G186" s="5">
        <v>0</v>
      </c>
      <c r="H186" s="6">
        <v>0</v>
      </c>
      <c r="I186" s="13" t="s">
        <v>13</v>
      </c>
      <c r="J186" s="26" t="s">
        <v>18</v>
      </c>
      <c r="K186" s="28"/>
      <c r="L186" s="25"/>
    </row>
    <row r="187" spans="1:12" ht="9.75" customHeight="1" x14ac:dyDescent="0.2">
      <c r="A187" s="10">
        <f t="shared" si="43"/>
        <v>0</v>
      </c>
      <c r="B187" s="5">
        <v>0</v>
      </c>
      <c r="C187" s="5">
        <v>0</v>
      </c>
      <c r="D187" s="5">
        <v>0</v>
      </c>
      <c r="E187" s="5">
        <v>0</v>
      </c>
      <c r="F187" s="6">
        <v>0</v>
      </c>
      <c r="G187" s="5">
        <v>0</v>
      </c>
      <c r="H187" s="6">
        <v>0</v>
      </c>
      <c r="I187" s="14" t="s">
        <v>17</v>
      </c>
      <c r="J187" s="26"/>
      <c r="K187" s="28"/>
      <c r="L187" s="25"/>
    </row>
    <row r="188" spans="1:12" ht="15" customHeight="1" x14ac:dyDescent="0.2">
      <c r="A188" s="10">
        <f t="shared" si="43"/>
        <v>2</v>
      </c>
      <c r="B188" s="10">
        <f t="shared" ref="B188:H188" si="49">SUM(B184:B187)</f>
        <v>1</v>
      </c>
      <c r="C188" s="10">
        <f t="shared" si="49"/>
        <v>0</v>
      </c>
      <c r="D188" s="10">
        <f t="shared" si="49"/>
        <v>0</v>
      </c>
      <c r="E188" s="10">
        <f t="shared" si="49"/>
        <v>0</v>
      </c>
      <c r="F188" s="10">
        <f t="shared" si="49"/>
        <v>1</v>
      </c>
      <c r="G188" s="10">
        <f t="shared" si="49"/>
        <v>0</v>
      </c>
      <c r="H188" s="10">
        <f t="shared" si="49"/>
        <v>0</v>
      </c>
      <c r="I188" s="27" t="s">
        <v>5</v>
      </c>
      <c r="J188" s="27"/>
      <c r="K188" s="28"/>
      <c r="L188" s="25"/>
    </row>
    <row r="189" spans="1:12" ht="15" customHeight="1" x14ac:dyDescent="0.2">
      <c r="A189" s="10">
        <f t="shared" si="43"/>
        <v>2</v>
      </c>
      <c r="B189" s="10">
        <f t="shared" ref="B189:H189" si="50">SUM(B188,B183)</f>
        <v>1</v>
      </c>
      <c r="C189" s="10">
        <f t="shared" si="50"/>
        <v>0</v>
      </c>
      <c r="D189" s="10">
        <f t="shared" si="50"/>
        <v>0</v>
      </c>
      <c r="E189" s="10">
        <f t="shared" si="50"/>
        <v>0</v>
      </c>
      <c r="F189" s="10">
        <f t="shared" si="50"/>
        <v>1</v>
      </c>
      <c r="G189" s="10">
        <f t="shared" si="50"/>
        <v>0</v>
      </c>
      <c r="H189" s="10">
        <f t="shared" si="50"/>
        <v>0</v>
      </c>
      <c r="I189" s="27" t="s">
        <v>19</v>
      </c>
      <c r="J189" s="27"/>
      <c r="K189" s="27"/>
      <c r="L189" s="25"/>
    </row>
    <row r="190" spans="1:12" ht="15" customHeight="1" x14ac:dyDescent="0.2">
      <c r="A190" s="10">
        <f t="shared" si="43"/>
        <v>0</v>
      </c>
      <c r="B190" s="5">
        <v>0</v>
      </c>
      <c r="C190" s="5">
        <v>0</v>
      </c>
      <c r="D190" s="5">
        <v>0</v>
      </c>
      <c r="E190" s="5">
        <v>0</v>
      </c>
      <c r="F190" s="6">
        <v>0</v>
      </c>
      <c r="G190" s="5">
        <v>0</v>
      </c>
      <c r="H190" s="6">
        <v>0</v>
      </c>
      <c r="I190" s="13" t="s">
        <v>13</v>
      </c>
      <c r="J190" s="26" t="s">
        <v>14</v>
      </c>
      <c r="K190" s="37" t="s">
        <v>15</v>
      </c>
      <c r="L190" s="25" t="s">
        <v>34</v>
      </c>
    </row>
    <row r="191" spans="1:12" ht="11.25" customHeight="1" x14ac:dyDescent="0.2">
      <c r="A191" s="10">
        <f t="shared" si="43"/>
        <v>0</v>
      </c>
      <c r="B191" s="5">
        <v>0</v>
      </c>
      <c r="C191" s="5">
        <v>0</v>
      </c>
      <c r="D191" s="5">
        <v>0</v>
      </c>
      <c r="E191" s="5">
        <v>0</v>
      </c>
      <c r="F191" s="6">
        <v>0</v>
      </c>
      <c r="G191" s="5">
        <v>0</v>
      </c>
      <c r="H191" s="6">
        <v>0</v>
      </c>
      <c r="I191" s="14" t="s">
        <v>17</v>
      </c>
      <c r="J191" s="26"/>
      <c r="K191" s="37"/>
      <c r="L191" s="25"/>
    </row>
    <row r="192" spans="1:12" ht="11.25" customHeight="1" x14ac:dyDescent="0.2">
      <c r="A192" s="10">
        <f t="shared" si="43"/>
        <v>9</v>
      </c>
      <c r="B192" s="5">
        <v>3</v>
      </c>
      <c r="C192" s="5">
        <v>1</v>
      </c>
      <c r="D192" s="5">
        <v>1</v>
      </c>
      <c r="E192" s="5">
        <v>0</v>
      </c>
      <c r="F192" s="6">
        <v>3</v>
      </c>
      <c r="G192" s="5">
        <v>1</v>
      </c>
      <c r="H192" s="6">
        <v>0</v>
      </c>
      <c r="I192" s="13" t="s">
        <v>13</v>
      </c>
      <c r="J192" s="26" t="s">
        <v>18</v>
      </c>
      <c r="K192" s="37"/>
      <c r="L192" s="25"/>
    </row>
    <row r="193" spans="1:12" ht="11.25" customHeight="1" x14ac:dyDescent="0.2">
      <c r="A193" s="10">
        <f t="shared" si="43"/>
        <v>0</v>
      </c>
      <c r="B193" s="5">
        <v>0</v>
      </c>
      <c r="C193" s="5">
        <v>0</v>
      </c>
      <c r="D193" s="5">
        <v>0</v>
      </c>
      <c r="E193" s="5">
        <v>0</v>
      </c>
      <c r="F193" s="6">
        <v>0</v>
      </c>
      <c r="G193" s="5">
        <v>0</v>
      </c>
      <c r="H193" s="6">
        <v>0</v>
      </c>
      <c r="I193" s="14" t="s">
        <v>17</v>
      </c>
      <c r="J193" s="26"/>
      <c r="K193" s="37"/>
      <c r="L193" s="25"/>
    </row>
    <row r="194" spans="1:12" ht="15" customHeight="1" x14ac:dyDescent="0.2">
      <c r="A194" s="10">
        <f t="shared" si="43"/>
        <v>9</v>
      </c>
      <c r="B194" s="10">
        <f t="shared" ref="B194:H194" si="51">SUM(B190:B193)</f>
        <v>3</v>
      </c>
      <c r="C194" s="10">
        <f t="shared" si="51"/>
        <v>1</v>
      </c>
      <c r="D194" s="10">
        <f t="shared" si="51"/>
        <v>1</v>
      </c>
      <c r="E194" s="10">
        <f t="shared" si="51"/>
        <v>0</v>
      </c>
      <c r="F194" s="10">
        <f t="shared" si="51"/>
        <v>3</v>
      </c>
      <c r="G194" s="10">
        <f t="shared" si="51"/>
        <v>1</v>
      </c>
      <c r="H194" s="10">
        <f t="shared" si="51"/>
        <v>0</v>
      </c>
      <c r="I194" s="27" t="s">
        <v>5</v>
      </c>
      <c r="J194" s="27"/>
      <c r="K194" s="37"/>
      <c r="L194" s="25"/>
    </row>
    <row r="195" spans="1:12" ht="12.75" customHeight="1" x14ac:dyDescent="0.2">
      <c r="A195" s="10">
        <f t="shared" si="43"/>
        <v>0</v>
      </c>
      <c r="B195" s="5">
        <v>0</v>
      </c>
      <c r="C195" s="5">
        <v>0</v>
      </c>
      <c r="D195" s="5">
        <v>0</v>
      </c>
      <c r="E195" s="5">
        <v>0</v>
      </c>
      <c r="F195" s="6">
        <v>0</v>
      </c>
      <c r="G195" s="5">
        <v>0</v>
      </c>
      <c r="H195" s="6">
        <v>0</v>
      </c>
      <c r="I195" s="13" t="s">
        <v>13</v>
      </c>
      <c r="J195" s="26" t="s">
        <v>14</v>
      </c>
      <c r="K195" s="28" t="s">
        <v>4</v>
      </c>
      <c r="L195" s="25"/>
    </row>
    <row r="196" spans="1:12" ht="11.25" customHeight="1" x14ac:dyDescent="0.2">
      <c r="A196" s="10">
        <f t="shared" si="43"/>
        <v>0</v>
      </c>
      <c r="B196" s="5">
        <v>0</v>
      </c>
      <c r="C196" s="5">
        <v>0</v>
      </c>
      <c r="D196" s="5">
        <v>0</v>
      </c>
      <c r="E196" s="5">
        <v>0</v>
      </c>
      <c r="F196" s="6">
        <v>0</v>
      </c>
      <c r="G196" s="5">
        <v>0</v>
      </c>
      <c r="H196" s="6">
        <v>0</v>
      </c>
      <c r="I196" s="14" t="s">
        <v>17</v>
      </c>
      <c r="J196" s="26"/>
      <c r="K196" s="28"/>
      <c r="L196" s="25"/>
    </row>
    <row r="197" spans="1:12" ht="9.75" customHeight="1" x14ac:dyDescent="0.2">
      <c r="A197" s="10">
        <f t="shared" si="43"/>
        <v>25</v>
      </c>
      <c r="B197" s="5">
        <v>4</v>
      </c>
      <c r="C197" s="5">
        <v>3</v>
      </c>
      <c r="D197" s="5">
        <v>3</v>
      </c>
      <c r="E197" s="5">
        <v>0</v>
      </c>
      <c r="F197" s="6">
        <v>12</v>
      </c>
      <c r="G197" s="5">
        <v>3</v>
      </c>
      <c r="H197" s="6">
        <v>0</v>
      </c>
      <c r="I197" s="13" t="s">
        <v>13</v>
      </c>
      <c r="J197" s="26" t="s">
        <v>18</v>
      </c>
      <c r="K197" s="28"/>
      <c r="L197" s="25"/>
    </row>
    <row r="198" spans="1:12" ht="13.5" customHeight="1" x14ac:dyDescent="0.2">
      <c r="A198" s="10">
        <f t="shared" si="43"/>
        <v>1</v>
      </c>
      <c r="B198" s="5">
        <v>1</v>
      </c>
      <c r="C198" s="5">
        <v>0</v>
      </c>
      <c r="D198" s="5">
        <v>0</v>
      </c>
      <c r="E198" s="5">
        <v>0</v>
      </c>
      <c r="F198" s="6">
        <v>0</v>
      </c>
      <c r="G198" s="5">
        <v>0</v>
      </c>
      <c r="H198" s="6">
        <v>0</v>
      </c>
      <c r="I198" s="14" t="s">
        <v>17</v>
      </c>
      <c r="J198" s="26"/>
      <c r="K198" s="28"/>
      <c r="L198" s="25"/>
    </row>
    <row r="199" spans="1:12" ht="15" customHeight="1" x14ac:dyDescent="0.2">
      <c r="A199" s="10">
        <f t="shared" ref="A199:A200" si="52">SUM(B199:H199)</f>
        <v>26</v>
      </c>
      <c r="B199" s="10">
        <f t="shared" ref="B199:H199" si="53">SUM(B195:B198)</f>
        <v>5</v>
      </c>
      <c r="C199" s="10">
        <f t="shared" si="53"/>
        <v>3</v>
      </c>
      <c r="D199" s="10">
        <f t="shared" si="53"/>
        <v>3</v>
      </c>
      <c r="E199" s="10">
        <f t="shared" si="53"/>
        <v>0</v>
      </c>
      <c r="F199" s="10">
        <f t="shared" si="53"/>
        <v>12</v>
      </c>
      <c r="G199" s="10">
        <f t="shared" si="53"/>
        <v>3</v>
      </c>
      <c r="H199" s="10">
        <f t="shared" si="53"/>
        <v>0</v>
      </c>
      <c r="I199" s="27" t="s">
        <v>5</v>
      </c>
      <c r="J199" s="27"/>
      <c r="K199" s="28"/>
      <c r="L199" s="25"/>
    </row>
    <row r="200" spans="1:12" ht="11.25" customHeight="1" x14ac:dyDescent="0.2">
      <c r="A200" s="10">
        <f t="shared" si="52"/>
        <v>35</v>
      </c>
      <c r="B200" s="10">
        <f t="shared" ref="B200:H200" si="54">SUM(B199,B194)</f>
        <v>8</v>
      </c>
      <c r="C200" s="10">
        <f t="shared" si="54"/>
        <v>4</v>
      </c>
      <c r="D200" s="10">
        <f t="shared" si="54"/>
        <v>4</v>
      </c>
      <c r="E200" s="10">
        <f t="shared" si="54"/>
        <v>0</v>
      </c>
      <c r="F200" s="10">
        <f t="shared" si="54"/>
        <v>15</v>
      </c>
      <c r="G200" s="10">
        <f t="shared" si="54"/>
        <v>4</v>
      </c>
      <c r="H200" s="10">
        <f t="shared" si="54"/>
        <v>0</v>
      </c>
      <c r="I200" s="27" t="s">
        <v>19</v>
      </c>
      <c r="J200" s="27"/>
      <c r="K200" s="27"/>
      <c r="L200" s="25"/>
    </row>
    <row r="201" spans="1:12" ht="11.25" customHeight="1" x14ac:dyDescent="0.2">
      <c r="A201" s="38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40"/>
    </row>
    <row r="202" spans="1:12" ht="20.100000000000001" customHeight="1" x14ac:dyDescent="0.2">
      <c r="A202" s="23" t="s">
        <v>0</v>
      </c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</row>
    <row r="203" spans="1:12" ht="20.100000000000001" customHeight="1" x14ac:dyDescent="0.2">
      <c r="A203" s="24" t="s">
        <v>53</v>
      </c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</row>
    <row r="204" spans="1:12" ht="21" customHeight="1" x14ac:dyDescent="0.2">
      <c r="A204" s="35" t="s">
        <v>54</v>
      </c>
      <c r="B204" s="35"/>
      <c r="C204" s="35"/>
      <c r="D204" s="35"/>
      <c r="E204" s="35"/>
      <c r="F204" s="35"/>
      <c r="G204" s="35"/>
      <c r="H204" s="35"/>
      <c r="I204" s="33" t="s">
        <v>1</v>
      </c>
      <c r="J204" s="33" t="s">
        <v>2</v>
      </c>
      <c r="K204" s="34" t="s">
        <v>3</v>
      </c>
      <c r="L204" s="34" t="s">
        <v>4</v>
      </c>
    </row>
    <row r="205" spans="1:12" ht="12.95" customHeight="1" x14ac:dyDescent="0.2">
      <c r="A205" s="21" t="s">
        <v>5</v>
      </c>
      <c r="B205" s="21" t="s">
        <v>6</v>
      </c>
      <c r="C205" s="21" t="s">
        <v>7</v>
      </c>
      <c r="D205" s="21" t="s">
        <v>8</v>
      </c>
      <c r="E205" s="21" t="s">
        <v>9</v>
      </c>
      <c r="F205" s="21" t="s">
        <v>10</v>
      </c>
      <c r="G205" s="21" t="s">
        <v>11</v>
      </c>
      <c r="H205" s="21" t="s">
        <v>12</v>
      </c>
      <c r="I205" s="33"/>
      <c r="J205" s="33"/>
      <c r="K205" s="34"/>
      <c r="L205" s="34"/>
    </row>
    <row r="206" spans="1:12" ht="24" customHeight="1" x14ac:dyDescent="0.2">
      <c r="A206" s="22"/>
      <c r="B206" s="22"/>
      <c r="C206" s="22"/>
      <c r="D206" s="22"/>
      <c r="E206" s="22"/>
      <c r="F206" s="22"/>
      <c r="G206" s="22"/>
      <c r="H206" s="22"/>
      <c r="I206" s="33"/>
      <c r="J206" s="33"/>
      <c r="K206" s="34"/>
      <c r="L206" s="34"/>
    </row>
    <row r="207" spans="1:12" ht="18" customHeight="1" x14ac:dyDescent="0.2">
      <c r="A207" s="10">
        <f t="shared" ref="A207:A238" si="55">SUM(B207:H207)</f>
        <v>1</v>
      </c>
      <c r="B207" s="5">
        <v>0</v>
      </c>
      <c r="C207" s="5">
        <v>0</v>
      </c>
      <c r="D207" s="5">
        <v>0</v>
      </c>
      <c r="E207" s="5">
        <v>0</v>
      </c>
      <c r="F207" s="6">
        <v>1</v>
      </c>
      <c r="G207" s="5">
        <v>0</v>
      </c>
      <c r="H207" s="6">
        <v>0</v>
      </c>
      <c r="I207" s="13" t="s">
        <v>13</v>
      </c>
      <c r="J207" s="26" t="s">
        <v>14</v>
      </c>
      <c r="K207" s="28" t="s">
        <v>15</v>
      </c>
      <c r="L207" s="25" t="s">
        <v>35</v>
      </c>
    </row>
    <row r="208" spans="1:12" ht="12.95" customHeight="1" x14ac:dyDescent="0.2">
      <c r="A208" s="10">
        <f t="shared" si="55"/>
        <v>0</v>
      </c>
      <c r="B208" s="5">
        <v>0</v>
      </c>
      <c r="C208" s="5">
        <v>0</v>
      </c>
      <c r="D208" s="5">
        <v>0</v>
      </c>
      <c r="E208" s="5">
        <v>0</v>
      </c>
      <c r="F208" s="6">
        <v>0</v>
      </c>
      <c r="G208" s="5">
        <v>0</v>
      </c>
      <c r="H208" s="6">
        <v>0</v>
      </c>
      <c r="I208" s="14" t="s">
        <v>17</v>
      </c>
      <c r="J208" s="26"/>
      <c r="K208" s="28"/>
      <c r="L208" s="25"/>
    </row>
    <row r="209" spans="1:12" ht="15" customHeight="1" x14ac:dyDescent="0.2">
      <c r="A209" s="10">
        <f t="shared" si="55"/>
        <v>1</v>
      </c>
      <c r="B209" s="5">
        <v>1</v>
      </c>
      <c r="C209" s="5">
        <v>0</v>
      </c>
      <c r="D209" s="5">
        <v>0</v>
      </c>
      <c r="E209" s="5">
        <v>0</v>
      </c>
      <c r="F209" s="6">
        <v>0</v>
      </c>
      <c r="G209" s="5">
        <v>0</v>
      </c>
      <c r="H209" s="6">
        <v>0</v>
      </c>
      <c r="I209" s="13" t="s">
        <v>13</v>
      </c>
      <c r="J209" s="26" t="s">
        <v>18</v>
      </c>
      <c r="K209" s="28"/>
      <c r="L209" s="25"/>
    </row>
    <row r="210" spans="1:12" ht="12.95" customHeight="1" x14ac:dyDescent="0.2">
      <c r="A210" s="10">
        <f t="shared" si="55"/>
        <v>0</v>
      </c>
      <c r="B210" s="5">
        <v>0</v>
      </c>
      <c r="C210" s="5">
        <v>0</v>
      </c>
      <c r="D210" s="5">
        <v>0</v>
      </c>
      <c r="E210" s="5">
        <v>0</v>
      </c>
      <c r="F210" s="6">
        <v>0</v>
      </c>
      <c r="G210" s="5">
        <v>0</v>
      </c>
      <c r="H210" s="6">
        <v>0</v>
      </c>
      <c r="I210" s="14" t="s">
        <v>17</v>
      </c>
      <c r="J210" s="26"/>
      <c r="K210" s="28"/>
      <c r="L210" s="25"/>
    </row>
    <row r="211" spans="1:12" ht="12.95" customHeight="1" x14ac:dyDescent="0.2">
      <c r="A211" s="10">
        <f t="shared" si="55"/>
        <v>2</v>
      </c>
      <c r="B211" s="10">
        <f t="shared" ref="B211:H211" si="56">SUM(B207:B210)</f>
        <v>1</v>
      </c>
      <c r="C211" s="10">
        <f t="shared" si="56"/>
        <v>0</v>
      </c>
      <c r="D211" s="10">
        <f t="shared" si="56"/>
        <v>0</v>
      </c>
      <c r="E211" s="10">
        <f t="shared" si="56"/>
        <v>0</v>
      </c>
      <c r="F211" s="10">
        <f t="shared" si="56"/>
        <v>1</v>
      </c>
      <c r="G211" s="10">
        <f t="shared" si="56"/>
        <v>0</v>
      </c>
      <c r="H211" s="10">
        <f t="shared" si="56"/>
        <v>0</v>
      </c>
      <c r="I211" s="27" t="s">
        <v>5</v>
      </c>
      <c r="J211" s="27"/>
      <c r="K211" s="28"/>
      <c r="L211" s="25"/>
    </row>
    <row r="212" spans="1:12" ht="12.95" customHeight="1" x14ac:dyDescent="0.2">
      <c r="A212" s="10">
        <f t="shared" si="55"/>
        <v>0</v>
      </c>
      <c r="B212" s="5">
        <v>0</v>
      </c>
      <c r="C212" s="5">
        <v>0</v>
      </c>
      <c r="D212" s="5">
        <v>0</v>
      </c>
      <c r="E212" s="5">
        <v>0</v>
      </c>
      <c r="F212" s="6">
        <v>0</v>
      </c>
      <c r="G212" s="5">
        <v>0</v>
      </c>
      <c r="H212" s="6">
        <v>0</v>
      </c>
      <c r="I212" s="13" t="s">
        <v>13</v>
      </c>
      <c r="J212" s="26" t="s">
        <v>14</v>
      </c>
      <c r="K212" s="28" t="s">
        <v>4</v>
      </c>
      <c r="L212" s="25"/>
    </row>
    <row r="213" spans="1:12" ht="12.95" customHeight="1" x14ac:dyDescent="0.2">
      <c r="A213" s="10">
        <f t="shared" si="55"/>
        <v>0</v>
      </c>
      <c r="B213" s="5">
        <v>0</v>
      </c>
      <c r="C213" s="5">
        <v>0</v>
      </c>
      <c r="D213" s="5">
        <v>0</v>
      </c>
      <c r="E213" s="5">
        <v>0</v>
      </c>
      <c r="F213" s="6">
        <v>0</v>
      </c>
      <c r="G213" s="5">
        <v>0</v>
      </c>
      <c r="H213" s="6">
        <v>0</v>
      </c>
      <c r="I213" s="14" t="s">
        <v>17</v>
      </c>
      <c r="J213" s="26"/>
      <c r="K213" s="28"/>
      <c r="L213" s="25"/>
    </row>
    <row r="214" spans="1:12" ht="12.95" customHeight="1" x14ac:dyDescent="0.2">
      <c r="A214" s="10">
        <f t="shared" si="55"/>
        <v>2</v>
      </c>
      <c r="B214" s="5">
        <v>0</v>
      </c>
      <c r="C214" s="5">
        <v>1</v>
      </c>
      <c r="D214" s="5">
        <v>0</v>
      </c>
      <c r="E214" s="5">
        <v>0</v>
      </c>
      <c r="F214" s="6">
        <v>1</v>
      </c>
      <c r="G214" s="5">
        <v>0</v>
      </c>
      <c r="H214" s="6">
        <v>0</v>
      </c>
      <c r="I214" s="13" t="s">
        <v>13</v>
      </c>
      <c r="J214" s="26" t="s">
        <v>18</v>
      </c>
      <c r="K214" s="28"/>
      <c r="L214" s="25"/>
    </row>
    <row r="215" spans="1:12" ht="12.95" customHeight="1" x14ac:dyDescent="0.2">
      <c r="A215" s="10">
        <f t="shared" si="55"/>
        <v>0</v>
      </c>
      <c r="B215" s="5">
        <v>0</v>
      </c>
      <c r="C215" s="5">
        <v>0</v>
      </c>
      <c r="D215" s="5">
        <v>0</v>
      </c>
      <c r="E215" s="5">
        <v>0</v>
      </c>
      <c r="F215" s="6">
        <v>0</v>
      </c>
      <c r="G215" s="5">
        <v>0</v>
      </c>
      <c r="H215" s="6">
        <v>0</v>
      </c>
      <c r="I215" s="14" t="s">
        <v>17</v>
      </c>
      <c r="J215" s="26"/>
      <c r="K215" s="28"/>
      <c r="L215" s="25"/>
    </row>
    <row r="216" spans="1:12" ht="12.95" customHeight="1" x14ac:dyDescent="0.2">
      <c r="A216" s="10">
        <f t="shared" si="55"/>
        <v>2</v>
      </c>
      <c r="B216" s="10">
        <f t="shared" ref="B216:H216" si="57">SUM(B212:B215)</f>
        <v>0</v>
      </c>
      <c r="C216" s="10">
        <f t="shared" si="57"/>
        <v>1</v>
      </c>
      <c r="D216" s="10">
        <f t="shared" si="57"/>
        <v>0</v>
      </c>
      <c r="E216" s="10">
        <f t="shared" si="57"/>
        <v>0</v>
      </c>
      <c r="F216" s="10">
        <f t="shared" si="57"/>
        <v>1</v>
      </c>
      <c r="G216" s="10">
        <f t="shared" si="57"/>
        <v>0</v>
      </c>
      <c r="H216" s="10">
        <f t="shared" si="57"/>
        <v>0</v>
      </c>
      <c r="I216" s="27" t="s">
        <v>5</v>
      </c>
      <c r="J216" s="27"/>
      <c r="K216" s="28"/>
      <c r="L216" s="25"/>
    </row>
    <row r="217" spans="1:12" ht="12.95" customHeight="1" x14ac:dyDescent="0.2">
      <c r="A217" s="10">
        <f t="shared" si="55"/>
        <v>4</v>
      </c>
      <c r="B217" s="10">
        <f t="shared" ref="B217:H217" si="58">SUM(B216,B211)</f>
        <v>1</v>
      </c>
      <c r="C217" s="10">
        <f t="shared" si="58"/>
        <v>1</v>
      </c>
      <c r="D217" s="10">
        <f t="shared" si="58"/>
        <v>0</v>
      </c>
      <c r="E217" s="10">
        <f t="shared" si="58"/>
        <v>0</v>
      </c>
      <c r="F217" s="10">
        <f t="shared" si="58"/>
        <v>2</v>
      </c>
      <c r="G217" s="10">
        <f t="shared" si="58"/>
        <v>0</v>
      </c>
      <c r="H217" s="10">
        <f t="shared" si="58"/>
        <v>0</v>
      </c>
      <c r="I217" s="27" t="s">
        <v>19</v>
      </c>
      <c r="J217" s="27"/>
      <c r="K217" s="27"/>
      <c r="L217" s="25"/>
    </row>
    <row r="218" spans="1:12" ht="12.95" customHeight="1" x14ac:dyDescent="0.2">
      <c r="A218" s="10">
        <f t="shared" si="55"/>
        <v>0</v>
      </c>
      <c r="B218" s="5">
        <v>0</v>
      </c>
      <c r="C218" s="5">
        <v>0</v>
      </c>
      <c r="D218" s="5">
        <v>0</v>
      </c>
      <c r="E218" s="5">
        <v>0</v>
      </c>
      <c r="F218" s="6">
        <v>0</v>
      </c>
      <c r="G218" s="5">
        <v>0</v>
      </c>
      <c r="H218" s="6">
        <v>0</v>
      </c>
      <c r="I218" s="13" t="s">
        <v>13</v>
      </c>
      <c r="J218" s="26" t="s">
        <v>14</v>
      </c>
      <c r="K218" s="28" t="s">
        <v>15</v>
      </c>
      <c r="L218" s="25" t="s">
        <v>36</v>
      </c>
    </row>
    <row r="219" spans="1:12" ht="12.95" customHeight="1" x14ac:dyDescent="0.2">
      <c r="A219" s="10">
        <f t="shared" si="55"/>
        <v>0</v>
      </c>
      <c r="B219" s="5">
        <v>0</v>
      </c>
      <c r="C219" s="5">
        <v>0</v>
      </c>
      <c r="D219" s="5">
        <v>0</v>
      </c>
      <c r="E219" s="5">
        <v>0</v>
      </c>
      <c r="F219" s="6">
        <v>0</v>
      </c>
      <c r="G219" s="5">
        <v>0</v>
      </c>
      <c r="H219" s="6">
        <v>0</v>
      </c>
      <c r="I219" s="14" t="s">
        <v>17</v>
      </c>
      <c r="J219" s="26"/>
      <c r="K219" s="28"/>
      <c r="L219" s="25"/>
    </row>
    <row r="220" spans="1:12" ht="12.95" customHeight="1" x14ac:dyDescent="0.2">
      <c r="A220" s="10">
        <f t="shared" si="55"/>
        <v>0</v>
      </c>
      <c r="B220" s="5">
        <v>0</v>
      </c>
      <c r="C220" s="5">
        <v>0</v>
      </c>
      <c r="D220" s="5">
        <v>0</v>
      </c>
      <c r="E220" s="5">
        <v>0</v>
      </c>
      <c r="F220" s="6">
        <v>0</v>
      </c>
      <c r="G220" s="5">
        <v>0</v>
      </c>
      <c r="H220" s="6">
        <v>0</v>
      </c>
      <c r="I220" s="13" t="s">
        <v>13</v>
      </c>
      <c r="J220" s="26" t="s">
        <v>18</v>
      </c>
      <c r="K220" s="28"/>
      <c r="L220" s="25"/>
    </row>
    <row r="221" spans="1:12" ht="12.95" customHeight="1" x14ac:dyDescent="0.2">
      <c r="A221" s="10">
        <f t="shared" si="55"/>
        <v>0</v>
      </c>
      <c r="B221" s="5">
        <v>0</v>
      </c>
      <c r="C221" s="5">
        <v>0</v>
      </c>
      <c r="D221" s="5">
        <v>0</v>
      </c>
      <c r="E221" s="5">
        <v>0</v>
      </c>
      <c r="F221" s="6">
        <v>0</v>
      </c>
      <c r="G221" s="5">
        <v>0</v>
      </c>
      <c r="H221" s="6">
        <v>0</v>
      </c>
      <c r="I221" s="14" t="s">
        <v>17</v>
      </c>
      <c r="J221" s="26"/>
      <c r="K221" s="28"/>
      <c r="L221" s="25"/>
    </row>
    <row r="222" spans="1:12" ht="12.95" customHeight="1" x14ac:dyDescent="0.2">
      <c r="A222" s="10">
        <f t="shared" si="55"/>
        <v>0</v>
      </c>
      <c r="B222" s="10">
        <f t="shared" ref="B222:H222" si="59">SUM(B218:B221)</f>
        <v>0</v>
      </c>
      <c r="C222" s="10">
        <f t="shared" si="59"/>
        <v>0</v>
      </c>
      <c r="D222" s="10">
        <f t="shared" si="59"/>
        <v>0</v>
      </c>
      <c r="E222" s="10">
        <f t="shared" si="59"/>
        <v>0</v>
      </c>
      <c r="F222" s="10">
        <f t="shared" si="59"/>
        <v>0</v>
      </c>
      <c r="G222" s="10">
        <f t="shared" si="59"/>
        <v>0</v>
      </c>
      <c r="H222" s="10">
        <f t="shared" si="59"/>
        <v>0</v>
      </c>
      <c r="I222" s="27" t="s">
        <v>5</v>
      </c>
      <c r="J222" s="27"/>
      <c r="K222" s="28"/>
      <c r="L222" s="25"/>
    </row>
    <row r="223" spans="1:12" ht="12.95" customHeight="1" x14ac:dyDescent="0.2">
      <c r="A223" s="10">
        <f t="shared" si="55"/>
        <v>0</v>
      </c>
      <c r="B223" s="5">
        <v>0</v>
      </c>
      <c r="C223" s="5">
        <v>0</v>
      </c>
      <c r="D223" s="5">
        <v>0</v>
      </c>
      <c r="E223" s="5">
        <v>0</v>
      </c>
      <c r="F223" s="6">
        <v>0</v>
      </c>
      <c r="G223" s="5">
        <v>0</v>
      </c>
      <c r="H223" s="6">
        <v>0</v>
      </c>
      <c r="I223" s="13" t="s">
        <v>13</v>
      </c>
      <c r="J223" s="26" t="s">
        <v>14</v>
      </c>
      <c r="K223" s="28" t="s">
        <v>4</v>
      </c>
      <c r="L223" s="25"/>
    </row>
    <row r="224" spans="1:12" ht="12.95" customHeight="1" x14ac:dyDescent="0.2">
      <c r="A224" s="10">
        <f t="shared" si="55"/>
        <v>0</v>
      </c>
      <c r="B224" s="5">
        <v>0</v>
      </c>
      <c r="C224" s="5">
        <v>0</v>
      </c>
      <c r="D224" s="5">
        <v>0</v>
      </c>
      <c r="E224" s="5">
        <v>0</v>
      </c>
      <c r="F224" s="6">
        <v>0</v>
      </c>
      <c r="G224" s="5">
        <v>0</v>
      </c>
      <c r="H224" s="6">
        <v>0</v>
      </c>
      <c r="I224" s="14" t="s">
        <v>17</v>
      </c>
      <c r="J224" s="26"/>
      <c r="K224" s="28"/>
      <c r="L224" s="25"/>
    </row>
    <row r="225" spans="1:12" ht="12.95" customHeight="1" x14ac:dyDescent="0.2">
      <c r="A225" s="10">
        <f t="shared" si="55"/>
        <v>1</v>
      </c>
      <c r="B225" s="5">
        <v>1</v>
      </c>
      <c r="C225" s="5">
        <v>0</v>
      </c>
      <c r="D225" s="5">
        <v>0</v>
      </c>
      <c r="E225" s="5">
        <v>0</v>
      </c>
      <c r="F225" s="6">
        <v>0</v>
      </c>
      <c r="G225" s="5">
        <v>0</v>
      </c>
      <c r="H225" s="6">
        <v>0</v>
      </c>
      <c r="I225" s="13" t="s">
        <v>13</v>
      </c>
      <c r="J225" s="26" t="s">
        <v>18</v>
      </c>
      <c r="K225" s="28"/>
      <c r="L225" s="25"/>
    </row>
    <row r="226" spans="1:12" ht="12.95" customHeight="1" x14ac:dyDescent="0.2">
      <c r="A226" s="10">
        <f t="shared" si="55"/>
        <v>0</v>
      </c>
      <c r="B226" s="5">
        <v>0</v>
      </c>
      <c r="C226" s="5">
        <v>0</v>
      </c>
      <c r="D226" s="5">
        <v>0</v>
      </c>
      <c r="E226" s="5">
        <v>0</v>
      </c>
      <c r="F226" s="6">
        <v>0</v>
      </c>
      <c r="G226" s="5">
        <v>0</v>
      </c>
      <c r="H226" s="6">
        <v>0</v>
      </c>
      <c r="I226" s="14" t="s">
        <v>17</v>
      </c>
      <c r="J226" s="26"/>
      <c r="K226" s="28"/>
      <c r="L226" s="25"/>
    </row>
    <row r="227" spans="1:12" ht="16.5" customHeight="1" x14ac:dyDescent="0.2">
      <c r="A227" s="10">
        <f t="shared" si="55"/>
        <v>1</v>
      </c>
      <c r="B227" s="10">
        <f t="shared" ref="B227:H227" si="60">SUM(B223:B226)</f>
        <v>1</v>
      </c>
      <c r="C227" s="10">
        <f t="shared" si="60"/>
        <v>0</v>
      </c>
      <c r="D227" s="10">
        <f t="shared" si="60"/>
        <v>0</v>
      </c>
      <c r="E227" s="10">
        <f t="shared" si="60"/>
        <v>0</v>
      </c>
      <c r="F227" s="10">
        <f t="shared" si="60"/>
        <v>0</v>
      </c>
      <c r="G227" s="10">
        <f t="shared" si="60"/>
        <v>0</v>
      </c>
      <c r="H227" s="10">
        <f t="shared" si="60"/>
        <v>0</v>
      </c>
      <c r="I227" s="27" t="s">
        <v>5</v>
      </c>
      <c r="J227" s="27"/>
      <c r="K227" s="28"/>
      <c r="L227" s="25"/>
    </row>
    <row r="228" spans="1:12" ht="16.5" customHeight="1" x14ac:dyDescent="0.2">
      <c r="A228" s="10">
        <f t="shared" si="55"/>
        <v>1</v>
      </c>
      <c r="B228" s="10">
        <f t="shared" ref="B228:H228" si="61">SUM(B227,B222)</f>
        <v>1</v>
      </c>
      <c r="C228" s="10">
        <f t="shared" si="61"/>
        <v>0</v>
      </c>
      <c r="D228" s="10">
        <f t="shared" si="61"/>
        <v>0</v>
      </c>
      <c r="E228" s="10">
        <f t="shared" si="61"/>
        <v>0</v>
      </c>
      <c r="F228" s="10">
        <f t="shared" si="61"/>
        <v>0</v>
      </c>
      <c r="G228" s="10">
        <f t="shared" si="61"/>
        <v>0</v>
      </c>
      <c r="H228" s="10">
        <f t="shared" si="61"/>
        <v>0</v>
      </c>
      <c r="I228" s="27" t="s">
        <v>19</v>
      </c>
      <c r="J228" s="27"/>
      <c r="K228" s="27"/>
      <c r="L228" s="25"/>
    </row>
    <row r="229" spans="1:12" ht="12.95" customHeight="1" x14ac:dyDescent="0.2">
      <c r="A229" s="10">
        <f t="shared" si="55"/>
        <v>1</v>
      </c>
      <c r="B229" s="5">
        <v>0</v>
      </c>
      <c r="C229" s="5">
        <v>0</v>
      </c>
      <c r="D229" s="5">
        <v>0</v>
      </c>
      <c r="E229" s="5">
        <v>0</v>
      </c>
      <c r="F229" s="6">
        <v>0</v>
      </c>
      <c r="G229" s="5">
        <v>1</v>
      </c>
      <c r="H229" s="6">
        <v>0</v>
      </c>
      <c r="I229" s="13" t="s">
        <v>13</v>
      </c>
      <c r="J229" s="26" t="s">
        <v>14</v>
      </c>
      <c r="K229" s="28" t="s">
        <v>15</v>
      </c>
      <c r="L229" s="25" t="s">
        <v>37</v>
      </c>
    </row>
    <row r="230" spans="1:12" ht="12.95" customHeight="1" x14ac:dyDescent="0.2">
      <c r="A230" s="10">
        <f t="shared" si="55"/>
        <v>0</v>
      </c>
      <c r="B230" s="5">
        <v>0</v>
      </c>
      <c r="C230" s="5">
        <v>0</v>
      </c>
      <c r="D230" s="5">
        <v>0</v>
      </c>
      <c r="E230" s="5">
        <v>0</v>
      </c>
      <c r="F230" s="6">
        <v>0</v>
      </c>
      <c r="G230" s="5">
        <v>0</v>
      </c>
      <c r="H230" s="6">
        <v>0</v>
      </c>
      <c r="I230" s="14" t="s">
        <v>17</v>
      </c>
      <c r="J230" s="26"/>
      <c r="K230" s="28"/>
      <c r="L230" s="25"/>
    </row>
    <row r="231" spans="1:12" ht="12.95" customHeight="1" x14ac:dyDescent="0.2">
      <c r="A231" s="10">
        <f t="shared" si="55"/>
        <v>2</v>
      </c>
      <c r="B231" s="5">
        <v>0</v>
      </c>
      <c r="C231" s="5">
        <v>0</v>
      </c>
      <c r="D231" s="5">
        <v>0</v>
      </c>
      <c r="E231" s="5">
        <v>0</v>
      </c>
      <c r="F231" s="6">
        <v>2</v>
      </c>
      <c r="G231" s="5">
        <v>0</v>
      </c>
      <c r="H231" s="6">
        <v>0</v>
      </c>
      <c r="I231" s="13" t="s">
        <v>13</v>
      </c>
      <c r="J231" s="26" t="s">
        <v>18</v>
      </c>
      <c r="K231" s="28"/>
      <c r="L231" s="25"/>
    </row>
    <row r="232" spans="1:12" ht="12.95" customHeight="1" x14ac:dyDescent="0.2">
      <c r="A232" s="10">
        <f t="shared" si="55"/>
        <v>0</v>
      </c>
      <c r="B232" s="5">
        <v>0</v>
      </c>
      <c r="C232" s="5">
        <v>0</v>
      </c>
      <c r="D232" s="5">
        <v>0</v>
      </c>
      <c r="E232" s="5">
        <v>0</v>
      </c>
      <c r="F232" s="6">
        <v>0</v>
      </c>
      <c r="G232" s="5">
        <v>0</v>
      </c>
      <c r="H232" s="6">
        <v>0</v>
      </c>
      <c r="I232" s="14" t="s">
        <v>17</v>
      </c>
      <c r="J232" s="26"/>
      <c r="K232" s="28"/>
      <c r="L232" s="25"/>
    </row>
    <row r="233" spans="1:12" ht="15" customHeight="1" x14ac:dyDescent="0.2">
      <c r="A233" s="10">
        <f t="shared" si="55"/>
        <v>3</v>
      </c>
      <c r="B233" s="10">
        <f t="shared" ref="B233:H233" si="62">SUM(B229:B232)</f>
        <v>0</v>
      </c>
      <c r="C233" s="10">
        <f t="shared" si="62"/>
        <v>0</v>
      </c>
      <c r="D233" s="10">
        <f t="shared" si="62"/>
        <v>0</v>
      </c>
      <c r="E233" s="10">
        <f t="shared" si="62"/>
        <v>0</v>
      </c>
      <c r="F233" s="10">
        <f t="shared" si="62"/>
        <v>2</v>
      </c>
      <c r="G233" s="10">
        <f t="shared" si="62"/>
        <v>1</v>
      </c>
      <c r="H233" s="10">
        <f t="shared" si="62"/>
        <v>0</v>
      </c>
      <c r="I233" s="27" t="s">
        <v>5</v>
      </c>
      <c r="J233" s="27"/>
      <c r="K233" s="28"/>
      <c r="L233" s="25"/>
    </row>
    <row r="234" spans="1:12" ht="12.95" customHeight="1" x14ac:dyDescent="0.2">
      <c r="A234" s="10">
        <f t="shared" si="55"/>
        <v>0</v>
      </c>
      <c r="B234" s="5">
        <v>0</v>
      </c>
      <c r="C234" s="5">
        <v>0</v>
      </c>
      <c r="D234" s="5">
        <v>0</v>
      </c>
      <c r="E234" s="5">
        <v>0</v>
      </c>
      <c r="F234" s="6">
        <v>0</v>
      </c>
      <c r="G234" s="5">
        <v>0</v>
      </c>
      <c r="H234" s="6">
        <v>0</v>
      </c>
      <c r="I234" s="13" t="s">
        <v>13</v>
      </c>
      <c r="J234" s="26" t="s">
        <v>14</v>
      </c>
      <c r="K234" s="28" t="s">
        <v>4</v>
      </c>
      <c r="L234" s="25"/>
    </row>
    <row r="235" spans="1:12" ht="12.95" customHeight="1" x14ac:dyDescent="0.2">
      <c r="A235" s="10">
        <f t="shared" si="55"/>
        <v>2</v>
      </c>
      <c r="B235" s="5">
        <v>0</v>
      </c>
      <c r="C235" s="5">
        <v>0</v>
      </c>
      <c r="D235" s="5">
        <v>0</v>
      </c>
      <c r="E235" s="5">
        <v>0</v>
      </c>
      <c r="F235" s="6">
        <v>0</v>
      </c>
      <c r="G235" s="5">
        <v>2</v>
      </c>
      <c r="H235" s="6">
        <v>0</v>
      </c>
      <c r="I235" s="14" t="s">
        <v>17</v>
      </c>
      <c r="J235" s="26"/>
      <c r="K235" s="28"/>
      <c r="L235" s="25"/>
    </row>
    <row r="236" spans="1:12" ht="12.95" customHeight="1" x14ac:dyDescent="0.2">
      <c r="A236" s="10">
        <f t="shared" si="55"/>
        <v>14</v>
      </c>
      <c r="B236" s="5">
        <v>5</v>
      </c>
      <c r="C236" s="5">
        <v>2</v>
      </c>
      <c r="D236" s="5">
        <v>1</v>
      </c>
      <c r="E236" s="5">
        <v>0</v>
      </c>
      <c r="F236" s="6">
        <v>6</v>
      </c>
      <c r="G236" s="5">
        <v>0</v>
      </c>
      <c r="H236" s="6">
        <v>0</v>
      </c>
      <c r="I236" s="13" t="s">
        <v>13</v>
      </c>
      <c r="J236" s="26" t="s">
        <v>18</v>
      </c>
      <c r="K236" s="28"/>
      <c r="L236" s="25"/>
    </row>
    <row r="237" spans="1:12" ht="12.95" customHeight="1" x14ac:dyDescent="0.2">
      <c r="A237" s="10">
        <f t="shared" si="55"/>
        <v>2</v>
      </c>
      <c r="B237" s="5">
        <v>0</v>
      </c>
      <c r="C237" s="5">
        <v>2</v>
      </c>
      <c r="D237" s="5">
        <v>0</v>
      </c>
      <c r="E237" s="5">
        <v>0</v>
      </c>
      <c r="F237" s="6">
        <v>0</v>
      </c>
      <c r="G237" s="5">
        <v>0</v>
      </c>
      <c r="H237" s="6">
        <v>0</v>
      </c>
      <c r="I237" s="14" t="s">
        <v>17</v>
      </c>
      <c r="J237" s="26"/>
      <c r="K237" s="28"/>
      <c r="L237" s="25"/>
    </row>
    <row r="238" spans="1:12" ht="15" customHeight="1" x14ac:dyDescent="0.2">
      <c r="A238" s="10">
        <f t="shared" si="55"/>
        <v>18</v>
      </c>
      <c r="B238" s="10">
        <f t="shared" ref="B238:H238" si="63">SUM(B234:B237)</f>
        <v>5</v>
      </c>
      <c r="C238" s="10">
        <f t="shared" si="63"/>
        <v>4</v>
      </c>
      <c r="D238" s="10">
        <f t="shared" si="63"/>
        <v>1</v>
      </c>
      <c r="E238" s="10">
        <f t="shared" si="63"/>
        <v>0</v>
      </c>
      <c r="F238" s="10">
        <f t="shared" si="63"/>
        <v>6</v>
      </c>
      <c r="G238" s="10">
        <f t="shared" si="63"/>
        <v>2</v>
      </c>
      <c r="H238" s="10">
        <f t="shared" si="63"/>
        <v>0</v>
      </c>
      <c r="I238" s="27" t="s">
        <v>5</v>
      </c>
      <c r="J238" s="27"/>
      <c r="K238" s="28"/>
      <c r="L238" s="25"/>
    </row>
    <row r="239" spans="1:12" ht="16.5" customHeight="1" x14ac:dyDescent="0.2">
      <c r="A239" s="10">
        <f t="shared" ref="A239:A261" si="64">SUM(B239:H239)</f>
        <v>21</v>
      </c>
      <c r="B239" s="10">
        <f t="shared" ref="B239:H239" si="65">SUM(B238,B233)</f>
        <v>5</v>
      </c>
      <c r="C239" s="10">
        <f t="shared" si="65"/>
        <v>4</v>
      </c>
      <c r="D239" s="10">
        <f t="shared" si="65"/>
        <v>1</v>
      </c>
      <c r="E239" s="10">
        <f t="shared" si="65"/>
        <v>0</v>
      </c>
      <c r="F239" s="10">
        <f t="shared" si="65"/>
        <v>8</v>
      </c>
      <c r="G239" s="10">
        <f t="shared" si="65"/>
        <v>3</v>
      </c>
      <c r="H239" s="10">
        <f t="shared" si="65"/>
        <v>0</v>
      </c>
      <c r="I239" s="27" t="s">
        <v>19</v>
      </c>
      <c r="J239" s="27"/>
      <c r="K239" s="27"/>
      <c r="L239" s="25"/>
    </row>
    <row r="240" spans="1:12" ht="15" customHeight="1" x14ac:dyDescent="0.2">
      <c r="A240" s="10">
        <f t="shared" si="64"/>
        <v>1</v>
      </c>
      <c r="B240" s="5">
        <v>0</v>
      </c>
      <c r="C240" s="5">
        <v>0</v>
      </c>
      <c r="D240" s="5">
        <v>0</v>
      </c>
      <c r="E240" s="5">
        <v>0</v>
      </c>
      <c r="F240" s="6">
        <v>0</v>
      </c>
      <c r="G240" s="5">
        <v>1</v>
      </c>
      <c r="H240" s="6">
        <v>0</v>
      </c>
      <c r="I240" s="13" t="s">
        <v>13</v>
      </c>
      <c r="J240" s="26" t="s">
        <v>14</v>
      </c>
      <c r="K240" s="28" t="s">
        <v>15</v>
      </c>
      <c r="L240" s="25" t="s">
        <v>38</v>
      </c>
    </row>
    <row r="241" spans="1:12" ht="15" customHeight="1" x14ac:dyDescent="0.2">
      <c r="A241" s="10">
        <f t="shared" si="64"/>
        <v>0</v>
      </c>
      <c r="B241" s="5">
        <v>0</v>
      </c>
      <c r="C241" s="5">
        <v>0</v>
      </c>
      <c r="D241" s="5">
        <v>0</v>
      </c>
      <c r="E241" s="5">
        <v>0</v>
      </c>
      <c r="F241" s="6">
        <v>0</v>
      </c>
      <c r="G241" s="5">
        <v>0</v>
      </c>
      <c r="H241" s="6">
        <v>0</v>
      </c>
      <c r="I241" s="14" t="s">
        <v>17</v>
      </c>
      <c r="J241" s="26"/>
      <c r="K241" s="28"/>
      <c r="L241" s="25"/>
    </row>
    <row r="242" spans="1:12" ht="15" customHeight="1" x14ac:dyDescent="0.2">
      <c r="A242" s="10">
        <f t="shared" si="64"/>
        <v>1</v>
      </c>
      <c r="B242" s="5">
        <v>0</v>
      </c>
      <c r="C242" s="5">
        <v>0</v>
      </c>
      <c r="D242" s="5">
        <v>1</v>
      </c>
      <c r="E242" s="5">
        <v>0</v>
      </c>
      <c r="F242" s="6">
        <v>0</v>
      </c>
      <c r="G242" s="5">
        <v>0</v>
      </c>
      <c r="H242" s="6">
        <v>0</v>
      </c>
      <c r="I242" s="13" t="s">
        <v>13</v>
      </c>
      <c r="J242" s="26" t="s">
        <v>18</v>
      </c>
      <c r="K242" s="28"/>
      <c r="L242" s="25"/>
    </row>
    <row r="243" spans="1:12" ht="15" customHeight="1" x14ac:dyDescent="0.2">
      <c r="A243" s="10">
        <f t="shared" si="64"/>
        <v>0</v>
      </c>
      <c r="B243" s="5">
        <v>0</v>
      </c>
      <c r="C243" s="5">
        <v>0</v>
      </c>
      <c r="D243" s="5">
        <v>0</v>
      </c>
      <c r="E243" s="5">
        <v>0</v>
      </c>
      <c r="F243" s="6">
        <v>0</v>
      </c>
      <c r="G243" s="5">
        <v>0</v>
      </c>
      <c r="H243" s="6">
        <v>0</v>
      </c>
      <c r="I243" s="14" t="s">
        <v>17</v>
      </c>
      <c r="J243" s="26"/>
      <c r="K243" s="28"/>
      <c r="L243" s="25"/>
    </row>
    <row r="244" spans="1:12" ht="18.75" customHeight="1" x14ac:dyDescent="0.2">
      <c r="A244" s="10">
        <f t="shared" si="64"/>
        <v>2</v>
      </c>
      <c r="B244" s="10">
        <f t="shared" ref="B244:H244" si="66">SUM(B240:B243)</f>
        <v>0</v>
      </c>
      <c r="C244" s="10">
        <f t="shared" si="66"/>
        <v>0</v>
      </c>
      <c r="D244" s="10">
        <f t="shared" si="66"/>
        <v>1</v>
      </c>
      <c r="E244" s="10">
        <f t="shared" si="66"/>
        <v>0</v>
      </c>
      <c r="F244" s="10">
        <f t="shared" si="66"/>
        <v>0</v>
      </c>
      <c r="G244" s="10">
        <f t="shared" si="66"/>
        <v>1</v>
      </c>
      <c r="H244" s="10">
        <f t="shared" si="66"/>
        <v>0</v>
      </c>
      <c r="I244" s="27" t="s">
        <v>5</v>
      </c>
      <c r="J244" s="27"/>
      <c r="K244" s="28"/>
      <c r="L244" s="25"/>
    </row>
    <row r="245" spans="1:12" ht="15" customHeight="1" x14ac:dyDescent="0.2">
      <c r="A245" s="10">
        <f t="shared" si="64"/>
        <v>0</v>
      </c>
      <c r="B245" s="5">
        <v>0</v>
      </c>
      <c r="C245" s="5">
        <v>0</v>
      </c>
      <c r="D245" s="5">
        <v>0</v>
      </c>
      <c r="E245" s="5">
        <v>0</v>
      </c>
      <c r="F245" s="6">
        <v>0</v>
      </c>
      <c r="G245" s="5">
        <v>0</v>
      </c>
      <c r="H245" s="6">
        <v>0</v>
      </c>
      <c r="I245" s="13" t="s">
        <v>13</v>
      </c>
      <c r="J245" s="26" t="s">
        <v>14</v>
      </c>
      <c r="K245" s="28" t="s">
        <v>4</v>
      </c>
      <c r="L245" s="25"/>
    </row>
    <row r="246" spans="1:12" ht="15" customHeight="1" x14ac:dyDescent="0.2">
      <c r="A246" s="10">
        <f t="shared" si="64"/>
        <v>0</v>
      </c>
      <c r="B246" s="5">
        <v>0</v>
      </c>
      <c r="C246" s="5">
        <v>0</v>
      </c>
      <c r="D246" s="5">
        <v>0</v>
      </c>
      <c r="E246" s="5">
        <v>0</v>
      </c>
      <c r="F246" s="6">
        <v>0</v>
      </c>
      <c r="G246" s="5">
        <v>0</v>
      </c>
      <c r="H246" s="6">
        <v>0</v>
      </c>
      <c r="I246" s="14" t="s">
        <v>17</v>
      </c>
      <c r="J246" s="26"/>
      <c r="K246" s="28"/>
      <c r="L246" s="25"/>
    </row>
    <row r="247" spans="1:12" ht="15" customHeight="1" x14ac:dyDescent="0.2">
      <c r="A247" s="10">
        <f t="shared" si="64"/>
        <v>9</v>
      </c>
      <c r="B247" s="5">
        <v>1</v>
      </c>
      <c r="C247" s="5">
        <v>2</v>
      </c>
      <c r="D247" s="5">
        <v>1</v>
      </c>
      <c r="E247" s="5">
        <v>0</v>
      </c>
      <c r="F247" s="6">
        <v>4</v>
      </c>
      <c r="G247" s="5">
        <v>1</v>
      </c>
      <c r="H247" s="6">
        <v>0</v>
      </c>
      <c r="I247" s="13" t="s">
        <v>13</v>
      </c>
      <c r="J247" s="26" t="s">
        <v>18</v>
      </c>
      <c r="K247" s="28"/>
      <c r="L247" s="25"/>
    </row>
    <row r="248" spans="1:12" ht="15" customHeight="1" x14ac:dyDescent="0.2">
      <c r="A248" s="10">
        <f t="shared" si="64"/>
        <v>1</v>
      </c>
      <c r="B248" s="5">
        <v>1</v>
      </c>
      <c r="C248" s="5">
        <v>0</v>
      </c>
      <c r="D248" s="5">
        <v>0</v>
      </c>
      <c r="E248" s="5">
        <v>0</v>
      </c>
      <c r="F248" s="6">
        <v>0</v>
      </c>
      <c r="G248" s="5">
        <v>0</v>
      </c>
      <c r="H248" s="6">
        <v>0</v>
      </c>
      <c r="I248" s="14" t="s">
        <v>17</v>
      </c>
      <c r="J248" s="26"/>
      <c r="K248" s="28"/>
      <c r="L248" s="25"/>
    </row>
    <row r="249" spans="1:12" ht="17.25" customHeight="1" x14ac:dyDescent="0.2">
      <c r="A249" s="10">
        <f t="shared" si="64"/>
        <v>10</v>
      </c>
      <c r="B249" s="10">
        <f t="shared" ref="B249:H249" si="67">SUM(B245:B248)</f>
        <v>2</v>
      </c>
      <c r="C249" s="10">
        <f t="shared" si="67"/>
        <v>2</v>
      </c>
      <c r="D249" s="10">
        <f t="shared" si="67"/>
        <v>1</v>
      </c>
      <c r="E249" s="10">
        <f t="shared" si="67"/>
        <v>0</v>
      </c>
      <c r="F249" s="10">
        <f t="shared" si="67"/>
        <v>4</v>
      </c>
      <c r="G249" s="10">
        <f t="shared" si="67"/>
        <v>1</v>
      </c>
      <c r="H249" s="10">
        <f t="shared" si="67"/>
        <v>0</v>
      </c>
      <c r="I249" s="27" t="s">
        <v>5</v>
      </c>
      <c r="J249" s="27"/>
      <c r="K249" s="28"/>
      <c r="L249" s="25"/>
    </row>
    <row r="250" spans="1:12" ht="20.25" customHeight="1" x14ac:dyDescent="0.2">
      <c r="A250" s="10">
        <f t="shared" si="64"/>
        <v>12</v>
      </c>
      <c r="B250" s="10">
        <f t="shared" ref="B250:H250" si="68">SUM(B249,B244)</f>
        <v>2</v>
      </c>
      <c r="C250" s="10">
        <f t="shared" si="68"/>
        <v>2</v>
      </c>
      <c r="D250" s="10">
        <f t="shared" si="68"/>
        <v>2</v>
      </c>
      <c r="E250" s="10">
        <f t="shared" si="68"/>
        <v>0</v>
      </c>
      <c r="F250" s="10">
        <f t="shared" si="68"/>
        <v>4</v>
      </c>
      <c r="G250" s="10">
        <f t="shared" si="68"/>
        <v>2</v>
      </c>
      <c r="H250" s="10">
        <f t="shared" si="68"/>
        <v>0</v>
      </c>
      <c r="I250" s="27" t="s">
        <v>19</v>
      </c>
      <c r="J250" s="27"/>
      <c r="K250" s="27"/>
      <c r="L250" s="25"/>
    </row>
    <row r="251" spans="1:12" ht="15" customHeight="1" x14ac:dyDescent="0.2">
      <c r="A251" s="10">
        <f t="shared" si="64"/>
        <v>0</v>
      </c>
      <c r="B251" s="5">
        <v>0</v>
      </c>
      <c r="C251" s="5">
        <v>0</v>
      </c>
      <c r="D251" s="5">
        <v>0</v>
      </c>
      <c r="E251" s="5">
        <v>0</v>
      </c>
      <c r="F251" s="6">
        <v>0</v>
      </c>
      <c r="G251" s="5">
        <v>0</v>
      </c>
      <c r="H251" s="6">
        <v>0</v>
      </c>
      <c r="I251" s="13" t="s">
        <v>13</v>
      </c>
      <c r="J251" s="26" t="s">
        <v>14</v>
      </c>
      <c r="K251" s="28" t="s">
        <v>15</v>
      </c>
      <c r="L251" s="25" t="s">
        <v>39</v>
      </c>
    </row>
    <row r="252" spans="1:12" ht="15" customHeight="1" x14ac:dyDescent="0.2">
      <c r="A252" s="10">
        <f t="shared" si="64"/>
        <v>3</v>
      </c>
      <c r="B252" s="5">
        <v>0</v>
      </c>
      <c r="C252" s="5">
        <v>1</v>
      </c>
      <c r="D252" s="5">
        <v>1</v>
      </c>
      <c r="E252" s="5">
        <v>0</v>
      </c>
      <c r="F252" s="6">
        <v>0</v>
      </c>
      <c r="G252" s="5">
        <v>1</v>
      </c>
      <c r="H252" s="6">
        <v>0</v>
      </c>
      <c r="I252" s="14" t="s">
        <v>17</v>
      </c>
      <c r="J252" s="26"/>
      <c r="K252" s="28"/>
      <c r="L252" s="25"/>
    </row>
    <row r="253" spans="1:12" ht="15" customHeight="1" x14ac:dyDescent="0.2">
      <c r="A253" s="10">
        <f t="shared" si="64"/>
        <v>1</v>
      </c>
      <c r="B253" s="5">
        <v>0</v>
      </c>
      <c r="C253" s="5">
        <v>1</v>
      </c>
      <c r="D253" s="5">
        <v>0</v>
      </c>
      <c r="E253" s="5">
        <v>0</v>
      </c>
      <c r="F253" s="6">
        <v>0</v>
      </c>
      <c r="G253" s="5">
        <v>0</v>
      </c>
      <c r="H253" s="6">
        <v>0</v>
      </c>
      <c r="I253" s="13" t="s">
        <v>13</v>
      </c>
      <c r="J253" s="26" t="s">
        <v>18</v>
      </c>
      <c r="K253" s="28"/>
      <c r="L253" s="25"/>
    </row>
    <row r="254" spans="1:12" ht="15" customHeight="1" x14ac:dyDescent="0.2">
      <c r="A254" s="10">
        <f t="shared" si="64"/>
        <v>10</v>
      </c>
      <c r="B254" s="5">
        <v>3</v>
      </c>
      <c r="C254" s="5">
        <v>1</v>
      </c>
      <c r="D254" s="5">
        <v>1</v>
      </c>
      <c r="E254" s="5">
        <v>0</v>
      </c>
      <c r="F254" s="6">
        <v>4</v>
      </c>
      <c r="G254" s="5">
        <v>1</v>
      </c>
      <c r="H254" s="6">
        <v>0</v>
      </c>
      <c r="I254" s="14" t="s">
        <v>17</v>
      </c>
      <c r="J254" s="26"/>
      <c r="K254" s="28"/>
      <c r="L254" s="25"/>
    </row>
    <row r="255" spans="1:12" ht="18.75" customHeight="1" x14ac:dyDescent="0.2">
      <c r="A255" s="10">
        <f t="shared" si="64"/>
        <v>14</v>
      </c>
      <c r="B255" s="10">
        <f t="shared" ref="B255:H255" si="69">SUM(B251:B254)</f>
        <v>3</v>
      </c>
      <c r="C255" s="10">
        <f t="shared" si="69"/>
        <v>3</v>
      </c>
      <c r="D255" s="10">
        <f t="shared" si="69"/>
        <v>2</v>
      </c>
      <c r="E255" s="10">
        <f t="shared" si="69"/>
        <v>0</v>
      </c>
      <c r="F255" s="10">
        <f t="shared" si="69"/>
        <v>4</v>
      </c>
      <c r="G255" s="10">
        <f t="shared" si="69"/>
        <v>2</v>
      </c>
      <c r="H255" s="10">
        <f t="shared" si="69"/>
        <v>0</v>
      </c>
      <c r="I255" s="27" t="s">
        <v>5</v>
      </c>
      <c r="J255" s="27"/>
      <c r="K255" s="28"/>
      <c r="L255" s="25"/>
    </row>
    <row r="256" spans="1:12" ht="15" customHeight="1" x14ac:dyDescent="0.2">
      <c r="A256" s="10">
        <f t="shared" si="64"/>
        <v>0</v>
      </c>
      <c r="B256" s="5">
        <v>0</v>
      </c>
      <c r="C256" s="5">
        <v>0</v>
      </c>
      <c r="D256" s="5">
        <v>0</v>
      </c>
      <c r="E256" s="5">
        <v>0</v>
      </c>
      <c r="F256" s="6">
        <v>0</v>
      </c>
      <c r="G256" s="5">
        <v>0</v>
      </c>
      <c r="H256" s="6">
        <v>0</v>
      </c>
      <c r="I256" s="13" t="s">
        <v>13</v>
      </c>
      <c r="J256" s="26" t="s">
        <v>14</v>
      </c>
      <c r="K256" s="28" t="s">
        <v>4</v>
      </c>
      <c r="L256" s="25"/>
    </row>
    <row r="257" spans="1:12" ht="15" customHeight="1" x14ac:dyDescent="0.2">
      <c r="A257" s="10">
        <f t="shared" si="64"/>
        <v>4</v>
      </c>
      <c r="B257" s="5">
        <v>0</v>
      </c>
      <c r="C257" s="5">
        <v>0</v>
      </c>
      <c r="D257" s="5">
        <v>0</v>
      </c>
      <c r="E257" s="5">
        <v>0</v>
      </c>
      <c r="F257" s="6">
        <v>2</v>
      </c>
      <c r="G257" s="5">
        <v>2</v>
      </c>
      <c r="H257" s="6">
        <v>0</v>
      </c>
      <c r="I257" s="14" t="s">
        <v>17</v>
      </c>
      <c r="J257" s="26"/>
      <c r="K257" s="28"/>
      <c r="L257" s="25"/>
    </row>
    <row r="258" spans="1:12" ht="15" customHeight="1" x14ac:dyDescent="0.2">
      <c r="A258" s="10">
        <f t="shared" si="64"/>
        <v>0</v>
      </c>
      <c r="B258" s="5">
        <v>0</v>
      </c>
      <c r="C258" s="5">
        <v>0</v>
      </c>
      <c r="D258" s="5">
        <v>0</v>
      </c>
      <c r="E258" s="5">
        <v>0</v>
      </c>
      <c r="F258" s="6">
        <v>0</v>
      </c>
      <c r="G258" s="5">
        <v>0</v>
      </c>
      <c r="H258" s="6">
        <v>0</v>
      </c>
      <c r="I258" s="13" t="s">
        <v>13</v>
      </c>
      <c r="J258" s="26" t="s">
        <v>18</v>
      </c>
      <c r="K258" s="28"/>
      <c r="L258" s="25"/>
    </row>
    <row r="259" spans="1:12" ht="15" customHeight="1" x14ac:dyDescent="0.2">
      <c r="A259" s="10">
        <f t="shared" si="64"/>
        <v>36</v>
      </c>
      <c r="B259" s="5">
        <v>10</v>
      </c>
      <c r="C259" s="5">
        <v>4</v>
      </c>
      <c r="D259" s="5">
        <v>6</v>
      </c>
      <c r="E259" s="5">
        <v>0</v>
      </c>
      <c r="F259" s="6">
        <v>12</v>
      </c>
      <c r="G259" s="5">
        <v>4</v>
      </c>
      <c r="H259" s="6">
        <v>0</v>
      </c>
      <c r="I259" s="14" t="s">
        <v>17</v>
      </c>
      <c r="J259" s="26"/>
      <c r="K259" s="28"/>
      <c r="L259" s="25"/>
    </row>
    <row r="260" spans="1:12" ht="20.25" customHeight="1" x14ac:dyDescent="0.2">
      <c r="A260" s="10">
        <f t="shared" si="64"/>
        <v>40</v>
      </c>
      <c r="B260" s="10">
        <f t="shared" ref="B260:H260" si="70">SUM(B256:B259)</f>
        <v>10</v>
      </c>
      <c r="C260" s="10">
        <f t="shared" si="70"/>
        <v>4</v>
      </c>
      <c r="D260" s="10">
        <f t="shared" si="70"/>
        <v>6</v>
      </c>
      <c r="E260" s="10">
        <f t="shared" si="70"/>
        <v>0</v>
      </c>
      <c r="F260" s="10">
        <f t="shared" si="70"/>
        <v>14</v>
      </c>
      <c r="G260" s="10">
        <f t="shared" si="70"/>
        <v>6</v>
      </c>
      <c r="H260" s="10">
        <f t="shared" si="70"/>
        <v>0</v>
      </c>
      <c r="I260" s="27" t="s">
        <v>5</v>
      </c>
      <c r="J260" s="27"/>
      <c r="K260" s="28"/>
      <c r="L260" s="25"/>
    </row>
    <row r="261" spans="1:12" ht="24" customHeight="1" x14ac:dyDescent="0.2">
      <c r="A261" s="10">
        <f t="shared" si="64"/>
        <v>54</v>
      </c>
      <c r="B261" s="10">
        <f t="shared" ref="B261:H261" si="71">SUM(B260,B255)</f>
        <v>13</v>
      </c>
      <c r="C261" s="10">
        <f t="shared" si="71"/>
        <v>7</v>
      </c>
      <c r="D261" s="10">
        <f t="shared" si="71"/>
        <v>8</v>
      </c>
      <c r="E261" s="10">
        <f t="shared" si="71"/>
        <v>0</v>
      </c>
      <c r="F261" s="10">
        <f t="shared" si="71"/>
        <v>18</v>
      </c>
      <c r="G261" s="10">
        <f t="shared" si="71"/>
        <v>8</v>
      </c>
      <c r="H261" s="10">
        <f t="shared" si="71"/>
        <v>0</v>
      </c>
      <c r="I261" s="27" t="s">
        <v>19</v>
      </c>
      <c r="J261" s="27"/>
      <c r="K261" s="27"/>
      <c r="L261" s="25"/>
    </row>
    <row r="262" spans="1:12" ht="12.75" customHeight="1" x14ac:dyDescent="0.2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50"/>
    </row>
    <row r="263" spans="1:12" ht="20.100000000000001" customHeight="1" x14ac:dyDescent="0.2">
      <c r="A263" s="23" t="s">
        <v>0</v>
      </c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</row>
    <row r="264" spans="1:12" ht="20.100000000000001" customHeight="1" x14ac:dyDescent="0.2">
      <c r="A264" s="24" t="s">
        <v>53</v>
      </c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</row>
    <row r="265" spans="1:12" ht="20.25" customHeight="1" x14ac:dyDescent="0.2">
      <c r="A265" s="35" t="s">
        <v>58</v>
      </c>
      <c r="B265" s="35"/>
      <c r="C265" s="35"/>
      <c r="D265" s="35"/>
      <c r="E265" s="35"/>
      <c r="F265" s="35"/>
      <c r="G265" s="35"/>
      <c r="H265" s="35"/>
      <c r="I265" s="33" t="s">
        <v>1</v>
      </c>
      <c r="J265" s="33" t="s">
        <v>2</v>
      </c>
      <c r="K265" s="34" t="s">
        <v>3</v>
      </c>
      <c r="L265" s="34" t="s">
        <v>4</v>
      </c>
    </row>
    <row r="266" spans="1:12" ht="12.75" customHeight="1" x14ac:dyDescent="0.2">
      <c r="A266" s="21" t="s">
        <v>5</v>
      </c>
      <c r="B266" s="21" t="s">
        <v>6</v>
      </c>
      <c r="C266" s="21" t="s">
        <v>7</v>
      </c>
      <c r="D266" s="21" t="s">
        <v>8</v>
      </c>
      <c r="E266" s="21" t="s">
        <v>9</v>
      </c>
      <c r="F266" s="21" t="s">
        <v>10</v>
      </c>
      <c r="G266" s="21" t="s">
        <v>11</v>
      </c>
      <c r="H266" s="21" t="s">
        <v>12</v>
      </c>
      <c r="I266" s="33"/>
      <c r="J266" s="33"/>
      <c r="K266" s="34"/>
      <c r="L266" s="34"/>
    </row>
    <row r="267" spans="1:12" ht="24" customHeight="1" x14ac:dyDescent="0.2">
      <c r="A267" s="22"/>
      <c r="B267" s="22"/>
      <c r="C267" s="22"/>
      <c r="D267" s="22"/>
      <c r="E267" s="22"/>
      <c r="F267" s="22"/>
      <c r="G267" s="22"/>
      <c r="H267" s="22"/>
      <c r="I267" s="33"/>
      <c r="J267" s="33"/>
      <c r="K267" s="34"/>
      <c r="L267" s="34"/>
    </row>
    <row r="268" spans="1:12" ht="12.75" customHeight="1" x14ac:dyDescent="0.2">
      <c r="A268" s="10">
        <f t="shared" ref="A268:A299" si="72">SUM(B268:H268)</f>
        <v>0</v>
      </c>
      <c r="B268" s="5">
        <v>0</v>
      </c>
      <c r="C268" s="5">
        <v>0</v>
      </c>
      <c r="D268" s="5">
        <v>0</v>
      </c>
      <c r="E268" s="5">
        <v>0</v>
      </c>
      <c r="F268" s="6">
        <v>0</v>
      </c>
      <c r="G268" s="5">
        <v>0</v>
      </c>
      <c r="H268" s="6">
        <v>0</v>
      </c>
      <c r="I268" s="13" t="s">
        <v>13</v>
      </c>
      <c r="J268" s="26" t="s">
        <v>14</v>
      </c>
      <c r="K268" s="28" t="s">
        <v>15</v>
      </c>
      <c r="L268" s="25" t="s">
        <v>40</v>
      </c>
    </row>
    <row r="269" spans="1:12" ht="12.75" customHeight="1" x14ac:dyDescent="0.2">
      <c r="A269" s="10">
        <f t="shared" si="72"/>
        <v>0</v>
      </c>
      <c r="B269" s="5">
        <v>0</v>
      </c>
      <c r="C269" s="5">
        <v>0</v>
      </c>
      <c r="D269" s="5">
        <v>0</v>
      </c>
      <c r="E269" s="5">
        <v>0</v>
      </c>
      <c r="F269" s="6">
        <v>0</v>
      </c>
      <c r="G269" s="5">
        <v>0</v>
      </c>
      <c r="H269" s="6">
        <v>0</v>
      </c>
      <c r="I269" s="14" t="s">
        <v>17</v>
      </c>
      <c r="J269" s="26"/>
      <c r="K269" s="28"/>
      <c r="L269" s="25"/>
    </row>
    <row r="270" spans="1:12" ht="12.75" customHeight="1" x14ac:dyDescent="0.2">
      <c r="A270" s="10">
        <f t="shared" si="72"/>
        <v>12</v>
      </c>
      <c r="B270" s="5">
        <v>3</v>
      </c>
      <c r="C270" s="5">
        <v>0</v>
      </c>
      <c r="D270" s="5">
        <v>3</v>
      </c>
      <c r="E270" s="5">
        <v>0</v>
      </c>
      <c r="F270" s="6">
        <v>4</v>
      </c>
      <c r="G270" s="5">
        <v>2</v>
      </c>
      <c r="H270" s="6">
        <v>0</v>
      </c>
      <c r="I270" s="13" t="s">
        <v>13</v>
      </c>
      <c r="J270" s="26" t="s">
        <v>18</v>
      </c>
      <c r="K270" s="28"/>
      <c r="L270" s="25"/>
    </row>
    <row r="271" spans="1:12" ht="12.75" customHeight="1" x14ac:dyDescent="0.2">
      <c r="A271" s="10">
        <f t="shared" si="72"/>
        <v>1</v>
      </c>
      <c r="B271" s="5">
        <v>0</v>
      </c>
      <c r="C271" s="5">
        <v>0</v>
      </c>
      <c r="D271" s="5">
        <v>0</v>
      </c>
      <c r="E271" s="5">
        <v>0</v>
      </c>
      <c r="F271" s="6">
        <v>1</v>
      </c>
      <c r="G271" s="5">
        <v>0</v>
      </c>
      <c r="H271" s="6">
        <v>0</v>
      </c>
      <c r="I271" s="14" t="s">
        <v>17</v>
      </c>
      <c r="J271" s="26"/>
      <c r="K271" s="28"/>
      <c r="L271" s="25"/>
    </row>
    <row r="272" spans="1:12" ht="12.75" customHeight="1" x14ac:dyDescent="0.2">
      <c r="A272" s="10">
        <f t="shared" si="72"/>
        <v>13</v>
      </c>
      <c r="B272" s="10">
        <f t="shared" ref="B272:H272" si="73">SUM(B268:B271)</f>
        <v>3</v>
      </c>
      <c r="C272" s="10">
        <f t="shared" si="73"/>
        <v>0</v>
      </c>
      <c r="D272" s="10">
        <f t="shared" si="73"/>
        <v>3</v>
      </c>
      <c r="E272" s="10">
        <f t="shared" si="73"/>
        <v>0</v>
      </c>
      <c r="F272" s="10">
        <f t="shared" si="73"/>
        <v>5</v>
      </c>
      <c r="G272" s="10">
        <f t="shared" si="73"/>
        <v>2</v>
      </c>
      <c r="H272" s="10">
        <f t="shared" si="73"/>
        <v>0</v>
      </c>
      <c r="I272" s="27" t="s">
        <v>5</v>
      </c>
      <c r="J272" s="27"/>
      <c r="K272" s="28"/>
      <c r="L272" s="25"/>
    </row>
    <row r="273" spans="1:12" ht="12.75" customHeight="1" x14ac:dyDescent="0.2">
      <c r="A273" s="10">
        <f t="shared" si="72"/>
        <v>0</v>
      </c>
      <c r="B273" s="5">
        <v>0</v>
      </c>
      <c r="C273" s="5">
        <v>0</v>
      </c>
      <c r="D273" s="5">
        <v>0</v>
      </c>
      <c r="E273" s="5">
        <v>0</v>
      </c>
      <c r="F273" s="6">
        <v>0</v>
      </c>
      <c r="G273" s="5">
        <v>0</v>
      </c>
      <c r="H273" s="6">
        <v>0</v>
      </c>
      <c r="I273" s="13" t="s">
        <v>13</v>
      </c>
      <c r="J273" s="26" t="s">
        <v>14</v>
      </c>
      <c r="K273" s="28" t="s">
        <v>4</v>
      </c>
      <c r="L273" s="25"/>
    </row>
    <row r="274" spans="1:12" ht="12.75" customHeight="1" x14ac:dyDescent="0.2">
      <c r="A274" s="10">
        <f t="shared" si="72"/>
        <v>0</v>
      </c>
      <c r="B274" s="5">
        <v>0</v>
      </c>
      <c r="C274" s="5">
        <v>0</v>
      </c>
      <c r="D274" s="5">
        <v>0</v>
      </c>
      <c r="E274" s="5">
        <v>0</v>
      </c>
      <c r="F274" s="6">
        <v>0</v>
      </c>
      <c r="G274" s="5">
        <v>0</v>
      </c>
      <c r="H274" s="6">
        <v>0</v>
      </c>
      <c r="I274" s="14" t="s">
        <v>17</v>
      </c>
      <c r="J274" s="26"/>
      <c r="K274" s="28"/>
      <c r="L274" s="25"/>
    </row>
    <row r="275" spans="1:12" ht="12.75" customHeight="1" x14ac:dyDescent="0.2">
      <c r="A275" s="10">
        <f t="shared" si="72"/>
        <v>22</v>
      </c>
      <c r="B275" s="5">
        <v>7</v>
      </c>
      <c r="C275" s="5">
        <v>3</v>
      </c>
      <c r="D275" s="5">
        <v>1</v>
      </c>
      <c r="E275" s="5">
        <v>0</v>
      </c>
      <c r="F275" s="6">
        <v>9</v>
      </c>
      <c r="G275" s="5">
        <v>2</v>
      </c>
      <c r="H275" s="6">
        <v>0</v>
      </c>
      <c r="I275" s="13" t="s">
        <v>13</v>
      </c>
      <c r="J275" s="26" t="s">
        <v>18</v>
      </c>
      <c r="K275" s="28"/>
      <c r="L275" s="25"/>
    </row>
    <row r="276" spans="1:12" ht="12.75" customHeight="1" x14ac:dyDescent="0.2">
      <c r="A276" s="10">
        <f t="shared" si="72"/>
        <v>7</v>
      </c>
      <c r="B276" s="5">
        <v>0</v>
      </c>
      <c r="C276" s="5">
        <v>1</v>
      </c>
      <c r="D276" s="5">
        <v>2</v>
      </c>
      <c r="E276" s="5">
        <v>0</v>
      </c>
      <c r="F276" s="6">
        <v>4</v>
      </c>
      <c r="G276" s="5">
        <v>0</v>
      </c>
      <c r="H276" s="6">
        <v>0</v>
      </c>
      <c r="I276" s="14" t="s">
        <v>17</v>
      </c>
      <c r="J276" s="26"/>
      <c r="K276" s="28"/>
      <c r="L276" s="25"/>
    </row>
    <row r="277" spans="1:12" ht="12.75" customHeight="1" x14ac:dyDescent="0.2">
      <c r="A277" s="10">
        <f t="shared" si="72"/>
        <v>29</v>
      </c>
      <c r="B277" s="10">
        <f t="shared" ref="B277:H277" si="74">SUM(B273:B276)</f>
        <v>7</v>
      </c>
      <c r="C277" s="10">
        <f t="shared" si="74"/>
        <v>4</v>
      </c>
      <c r="D277" s="10">
        <f t="shared" si="74"/>
        <v>3</v>
      </c>
      <c r="E277" s="10">
        <f t="shared" si="74"/>
        <v>0</v>
      </c>
      <c r="F277" s="10">
        <f t="shared" si="74"/>
        <v>13</v>
      </c>
      <c r="G277" s="10">
        <f t="shared" si="74"/>
        <v>2</v>
      </c>
      <c r="H277" s="10">
        <f t="shared" si="74"/>
        <v>0</v>
      </c>
      <c r="I277" s="27" t="s">
        <v>5</v>
      </c>
      <c r="J277" s="27"/>
      <c r="K277" s="28"/>
      <c r="L277" s="25"/>
    </row>
    <row r="278" spans="1:12" ht="12.75" customHeight="1" x14ac:dyDescent="0.2">
      <c r="A278" s="10">
        <f t="shared" si="72"/>
        <v>42</v>
      </c>
      <c r="B278" s="10">
        <f t="shared" ref="B278:H278" si="75">SUM(B277,B272)</f>
        <v>10</v>
      </c>
      <c r="C278" s="10">
        <f t="shared" si="75"/>
        <v>4</v>
      </c>
      <c r="D278" s="10">
        <f t="shared" si="75"/>
        <v>6</v>
      </c>
      <c r="E278" s="10">
        <f t="shared" si="75"/>
        <v>0</v>
      </c>
      <c r="F278" s="10">
        <f t="shared" si="75"/>
        <v>18</v>
      </c>
      <c r="G278" s="10">
        <f t="shared" si="75"/>
        <v>4</v>
      </c>
      <c r="H278" s="10">
        <f t="shared" si="75"/>
        <v>0</v>
      </c>
      <c r="I278" s="27" t="s">
        <v>19</v>
      </c>
      <c r="J278" s="27"/>
      <c r="K278" s="27"/>
      <c r="L278" s="25"/>
    </row>
    <row r="279" spans="1:12" ht="12.75" customHeight="1" x14ac:dyDescent="0.2">
      <c r="A279" s="10">
        <f t="shared" si="72"/>
        <v>0</v>
      </c>
      <c r="B279" s="5">
        <v>0</v>
      </c>
      <c r="C279" s="5">
        <v>0</v>
      </c>
      <c r="D279" s="5">
        <v>0</v>
      </c>
      <c r="E279" s="5">
        <v>0</v>
      </c>
      <c r="F279" s="6">
        <v>0</v>
      </c>
      <c r="G279" s="5">
        <v>0</v>
      </c>
      <c r="H279" s="6">
        <v>0</v>
      </c>
      <c r="I279" s="13" t="s">
        <v>13</v>
      </c>
      <c r="J279" s="26" t="s">
        <v>14</v>
      </c>
      <c r="K279" s="28" t="s">
        <v>15</v>
      </c>
      <c r="L279" s="25" t="s">
        <v>41</v>
      </c>
    </row>
    <row r="280" spans="1:12" ht="12.75" customHeight="1" x14ac:dyDescent="0.2">
      <c r="A280" s="10">
        <f t="shared" si="72"/>
        <v>0</v>
      </c>
      <c r="B280" s="5">
        <v>0</v>
      </c>
      <c r="C280" s="5">
        <v>0</v>
      </c>
      <c r="D280" s="5">
        <v>0</v>
      </c>
      <c r="E280" s="5">
        <v>0</v>
      </c>
      <c r="F280" s="6">
        <v>0</v>
      </c>
      <c r="G280" s="5">
        <v>0</v>
      </c>
      <c r="H280" s="6">
        <v>0</v>
      </c>
      <c r="I280" s="14" t="s">
        <v>17</v>
      </c>
      <c r="J280" s="26"/>
      <c r="K280" s="28"/>
      <c r="L280" s="25"/>
    </row>
    <row r="281" spans="1:12" ht="12.75" customHeight="1" x14ac:dyDescent="0.2">
      <c r="A281" s="10">
        <f t="shared" si="72"/>
        <v>0</v>
      </c>
      <c r="B281" s="5">
        <v>0</v>
      </c>
      <c r="C281" s="5">
        <v>0</v>
      </c>
      <c r="D281" s="5">
        <v>0</v>
      </c>
      <c r="E281" s="5">
        <v>0</v>
      </c>
      <c r="F281" s="6">
        <v>0</v>
      </c>
      <c r="G281" s="5">
        <v>0</v>
      </c>
      <c r="H281" s="5">
        <v>0</v>
      </c>
      <c r="I281" s="13" t="s">
        <v>13</v>
      </c>
      <c r="J281" s="26" t="s">
        <v>18</v>
      </c>
      <c r="K281" s="28"/>
      <c r="L281" s="25"/>
    </row>
    <row r="282" spans="1:12" ht="12.75" customHeight="1" x14ac:dyDescent="0.2">
      <c r="A282" s="10">
        <f t="shared" si="72"/>
        <v>0</v>
      </c>
      <c r="B282" s="5">
        <v>0</v>
      </c>
      <c r="C282" s="5">
        <v>0</v>
      </c>
      <c r="D282" s="5">
        <v>0</v>
      </c>
      <c r="E282" s="5">
        <v>0</v>
      </c>
      <c r="F282" s="6">
        <v>0</v>
      </c>
      <c r="G282" s="5">
        <v>0</v>
      </c>
      <c r="H282" s="6">
        <v>0</v>
      </c>
      <c r="I282" s="14" t="s">
        <v>17</v>
      </c>
      <c r="J282" s="26"/>
      <c r="K282" s="28"/>
      <c r="L282" s="25"/>
    </row>
    <row r="283" spans="1:12" ht="12.75" customHeight="1" x14ac:dyDescent="0.2">
      <c r="A283" s="10">
        <f t="shared" si="72"/>
        <v>0</v>
      </c>
      <c r="B283" s="10">
        <f t="shared" ref="B283:H283" si="76">SUM(B279:B282)</f>
        <v>0</v>
      </c>
      <c r="C283" s="10">
        <f t="shared" si="76"/>
        <v>0</v>
      </c>
      <c r="D283" s="10">
        <f t="shared" si="76"/>
        <v>0</v>
      </c>
      <c r="E283" s="10">
        <f t="shared" si="76"/>
        <v>0</v>
      </c>
      <c r="F283" s="10">
        <f t="shared" si="76"/>
        <v>0</v>
      </c>
      <c r="G283" s="10">
        <f t="shared" si="76"/>
        <v>0</v>
      </c>
      <c r="H283" s="10">
        <f t="shared" si="76"/>
        <v>0</v>
      </c>
      <c r="I283" s="27" t="s">
        <v>5</v>
      </c>
      <c r="J283" s="27"/>
      <c r="K283" s="28"/>
      <c r="L283" s="25"/>
    </row>
    <row r="284" spans="1:12" ht="12.75" customHeight="1" x14ac:dyDescent="0.2">
      <c r="A284" s="10">
        <f t="shared" si="72"/>
        <v>0</v>
      </c>
      <c r="B284" s="5">
        <v>0</v>
      </c>
      <c r="C284" s="5">
        <v>0</v>
      </c>
      <c r="D284" s="5">
        <v>0</v>
      </c>
      <c r="E284" s="5">
        <v>0</v>
      </c>
      <c r="F284" s="6">
        <v>0</v>
      </c>
      <c r="G284" s="5">
        <v>0</v>
      </c>
      <c r="H284" s="6">
        <v>0</v>
      </c>
      <c r="I284" s="13" t="s">
        <v>13</v>
      </c>
      <c r="J284" s="26" t="s">
        <v>14</v>
      </c>
      <c r="K284" s="28" t="s">
        <v>4</v>
      </c>
      <c r="L284" s="25"/>
    </row>
    <row r="285" spans="1:12" ht="12.75" customHeight="1" x14ac:dyDescent="0.2">
      <c r="A285" s="10">
        <f t="shared" si="72"/>
        <v>0</v>
      </c>
      <c r="B285" s="5">
        <v>0</v>
      </c>
      <c r="C285" s="5">
        <v>0</v>
      </c>
      <c r="D285" s="5">
        <v>0</v>
      </c>
      <c r="E285" s="5">
        <v>0</v>
      </c>
      <c r="F285" s="6">
        <v>0</v>
      </c>
      <c r="G285" s="5">
        <v>0</v>
      </c>
      <c r="H285" s="6">
        <v>0</v>
      </c>
      <c r="I285" s="14" t="s">
        <v>17</v>
      </c>
      <c r="J285" s="26"/>
      <c r="K285" s="28"/>
      <c r="L285" s="25"/>
    </row>
    <row r="286" spans="1:12" ht="12.75" customHeight="1" x14ac:dyDescent="0.2">
      <c r="A286" s="10">
        <f t="shared" si="72"/>
        <v>4</v>
      </c>
      <c r="B286" s="5">
        <v>0</v>
      </c>
      <c r="C286" s="5">
        <v>2</v>
      </c>
      <c r="D286" s="5">
        <v>1</v>
      </c>
      <c r="E286" s="5">
        <v>0</v>
      </c>
      <c r="F286" s="6">
        <v>0</v>
      </c>
      <c r="G286" s="5">
        <v>1</v>
      </c>
      <c r="H286" s="6">
        <v>0</v>
      </c>
      <c r="I286" s="13" t="s">
        <v>13</v>
      </c>
      <c r="J286" s="26" t="s">
        <v>18</v>
      </c>
      <c r="K286" s="28"/>
      <c r="L286" s="25"/>
    </row>
    <row r="287" spans="1:12" ht="12.75" customHeight="1" x14ac:dyDescent="0.2">
      <c r="A287" s="10">
        <f t="shared" si="72"/>
        <v>1</v>
      </c>
      <c r="B287" s="5">
        <v>1</v>
      </c>
      <c r="C287" s="5">
        <v>0</v>
      </c>
      <c r="D287" s="5">
        <v>0</v>
      </c>
      <c r="E287" s="5">
        <v>0</v>
      </c>
      <c r="F287" s="6">
        <v>0</v>
      </c>
      <c r="G287" s="5">
        <v>0</v>
      </c>
      <c r="H287" s="6">
        <v>0</v>
      </c>
      <c r="I287" s="14" t="s">
        <v>17</v>
      </c>
      <c r="J287" s="26"/>
      <c r="K287" s="28"/>
      <c r="L287" s="25"/>
    </row>
    <row r="288" spans="1:12" ht="12.75" customHeight="1" x14ac:dyDescent="0.2">
      <c r="A288" s="10">
        <f t="shared" si="72"/>
        <v>5</v>
      </c>
      <c r="B288" s="10">
        <f t="shared" ref="B288:H288" si="77">SUM(B284:B287)</f>
        <v>1</v>
      </c>
      <c r="C288" s="10">
        <f t="shared" si="77"/>
        <v>2</v>
      </c>
      <c r="D288" s="10">
        <f t="shared" si="77"/>
        <v>1</v>
      </c>
      <c r="E288" s="10">
        <f t="shared" si="77"/>
        <v>0</v>
      </c>
      <c r="F288" s="10">
        <f t="shared" si="77"/>
        <v>0</v>
      </c>
      <c r="G288" s="10">
        <f t="shared" si="77"/>
        <v>1</v>
      </c>
      <c r="H288" s="10">
        <f t="shared" si="77"/>
        <v>0</v>
      </c>
      <c r="I288" s="27" t="s">
        <v>5</v>
      </c>
      <c r="J288" s="27"/>
      <c r="K288" s="28"/>
      <c r="L288" s="25"/>
    </row>
    <row r="289" spans="1:12" ht="12.75" customHeight="1" x14ac:dyDescent="0.2">
      <c r="A289" s="10">
        <f t="shared" si="72"/>
        <v>5</v>
      </c>
      <c r="B289" s="10">
        <f t="shared" ref="B289:H289" si="78">SUM(B288,B283)</f>
        <v>1</v>
      </c>
      <c r="C289" s="10">
        <f t="shared" si="78"/>
        <v>2</v>
      </c>
      <c r="D289" s="10">
        <f t="shared" si="78"/>
        <v>1</v>
      </c>
      <c r="E289" s="10">
        <f t="shared" si="78"/>
        <v>0</v>
      </c>
      <c r="F289" s="10">
        <f t="shared" si="78"/>
        <v>0</v>
      </c>
      <c r="G289" s="10">
        <f t="shared" si="78"/>
        <v>1</v>
      </c>
      <c r="H289" s="10">
        <f t="shared" si="78"/>
        <v>0</v>
      </c>
      <c r="I289" s="27" t="s">
        <v>19</v>
      </c>
      <c r="J289" s="27"/>
      <c r="K289" s="27"/>
      <c r="L289" s="25"/>
    </row>
    <row r="290" spans="1:12" ht="12.75" customHeight="1" x14ac:dyDescent="0.2">
      <c r="A290" s="10">
        <f t="shared" si="72"/>
        <v>0</v>
      </c>
      <c r="B290" s="5">
        <v>0</v>
      </c>
      <c r="C290" s="5">
        <v>0</v>
      </c>
      <c r="D290" s="5">
        <v>0</v>
      </c>
      <c r="E290" s="5">
        <v>0</v>
      </c>
      <c r="F290" s="6">
        <v>0</v>
      </c>
      <c r="G290" s="5">
        <v>0</v>
      </c>
      <c r="H290" s="6">
        <v>0</v>
      </c>
      <c r="I290" s="13" t="s">
        <v>13</v>
      </c>
      <c r="J290" s="26" t="s">
        <v>14</v>
      </c>
      <c r="K290" s="28" t="s">
        <v>15</v>
      </c>
      <c r="L290" s="25" t="s">
        <v>42</v>
      </c>
    </row>
    <row r="291" spans="1:12" ht="12.75" customHeight="1" x14ac:dyDescent="0.2">
      <c r="A291" s="10">
        <f t="shared" si="72"/>
        <v>0</v>
      </c>
      <c r="B291" s="5">
        <v>0</v>
      </c>
      <c r="C291" s="5">
        <v>0</v>
      </c>
      <c r="D291" s="5">
        <v>0</v>
      </c>
      <c r="E291" s="5">
        <v>0</v>
      </c>
      <c r="F291" s="6">
        <v>0</v>
      </c>
      <c r="G291" s="5">
        <v>0</v>
      </c>
      <c r="H291" s="6">
        <v>0</v>
      </c>
      <c r="I291" s="14" t="s">
        <v>17</v>
      </c>
      <c r="J291" s="26"/>
      <c r="K291" s="28"/>
      <c r="L291" s="25"/>
    </row>
    <row r="292" spans="1:12" ht="12.75" customHeight="1" x14ac:dyDescent="0.2">
      <c r="A292" s="10">
        <f t="shared" si="72"/>
        <v>0</v>
      </c>
      <c r="B292" s="5">
        <v>0</v>
      </c>
      <c r="C292" s="5">
        <v>0</v>
      </c>
      <c r="D292" s="5">
        <v>0</v>
      </c>
      <c r="E292" s="5">
        <v>0</v>
      </c>
      <c r="F292" s="6">
        <v>0</v>
      </c>
      <c r="G292" s="5">
        <v>0</v>
      </c>
      <c r="H292" s="6">
        <v>0</v>
      </c>
      <c r="I292" s="13" t="s">
        <v>13</v>
      </c>
      <c r="J292" s="26" t="s">
        <v>18</v>
      </c>
      <c r="K292" s="28"/>
      <c r="L292" s="25"/>
    </row>
    <row r="293" spans="1:12" ht="12.75" customHeight="1" x14ac:dyDescent="0.2">
      <c r="A293" s="10">
        <f t="shared" si="72"/>
        <v>1</v>
      </c>
      <c r="B293" s="5">
        <v>0</v>
      </c>
      <c r="C293" s="5">
        <v>0</v>
      </c>
      <c r="D293" s="5">
        <v>0</v>
      </c>
      <c r="E293" s="5">
        <v>0</v>
      </c>
      <c r="F293" s="6">
        <v>0</v>
      </c>
      <c r="G293" s="5">
        <v>1</v>
      </c>
      <c r="H293" s="6">
        <v>0</v>
      </c>
      <c r="I293" s="14" t="s">
        <v>17</v>
      </c>
      <c r="J293" s="26"/>
      <c r="K293" s="28"/>
      <c r="L293" s="25"/>
    </row>
    <row r="294" spans="1:12" ht="12.75" customHeight="1" x14ac:dyDescent="0.2">
      <c r="A294" s="10">
        <f t="shared" si="72"/>
        <v>1</v>
      </c>
      <c r="B294" s="10">
        <f t="shared" ref="B294:H294" si="79">SUM(B290:B293)</f>
        <v>0</v>
      </c>
      <c r="C294" s="10">
        <f t="shared" si="79"/>
        <v>0</v>
      </c>
      <c r="D294" s="10">
        <f t="shared" si="79"/>
        <v>0</v>
      </c>
      <c r="E294" s="10">
        <f t="shared" si="79"/>
        <v>0</v>
      </c>
      <c r="F294" s="10">
        <f t="shared" si="79"/>
        <v>0</v>
      </c>
      <c r="G294" s="10">
        <f t="shared" si="79"/>
        <v>1</v>
      </c>
      <c r="H294" s="10">
        <f t="shared" si="79"/>
        <v>0</v>
      </c>
      <c r="I294" s="27" t="s">
        <v>5</v>
      </c>
      <c r="J294" s="27"/>
      <c r="K294" s="28"/>
      <c r="L294" s="25"/>
    </row>
    <row r="295" spans="1:12" ht="12.75" customHeight="1" x14ac:dyDescent="0.2">
      <c r="A295" s="10">
        <f t="shared" si="72"/>
        <v>0</v>
      </c>
      <c r="B295" s="5">
        <v>0</v>
      </c>
      <c r="C295" s="5">
        <v>0</v>
      </c>
      <c r="D295" s="5">
        <v>0</v>
      </c>
      <c r="E295" s="5">
        <v>0</v>
      </c>
      <c r="F295" s="6">
        <v>0</v>
      </c>
      <c r="G295" s="5">
        <v>0</v>
      </c>
      <c r="H295" s="6">
        <v>0</v>
      </c>
      <c r="I295" s="13" t="s">
        <v>13</v>
      </c>
      <c r="J295" s="26" t="s">
        <v>14</v>
      </c>
      <c r="K295" s="28" t="s">
        <v>4</v>
      </c>
      <c r="L295" s="25"/>
    </row>
    <row r="296" spans="1:12" ht="12.75" customHeight="1" x14ac:dyDescent="0.2">
      <c r="A296" s="10">
        <f t="shared" si="72"/>
        <v>1</v>
      </c>
      <c r="B296" s="5">
        <v>0</v>
      </c>
      <c r="C296" s="5">
        <v>0</v>
      </c>
      <c r="D296" s="5">
        <v>0</v>
      </c>
      <c r="E296" s="5">
        <v>0</v>
      </c>
      <c r="F296" s="6">
        <v>1</v>
      </c>
      <c r="G296" s="5">
        <v>0</v>
      </c>
      <c r="H296" s="6">
        <v>0</v>
      </c>
      <c r="I296" s="14" t="s">
        <v>17</v>
      </c>
      <c r="J296" s="26"/>
      <c r="K296" s="28"/>
      <c r="L296" s="25"/>
    </row>
    <row r="297" spans="1:12" ht="12.75" customHeight="1" x14ac:dyDescent="0.2">
      <c r="A297" s="10">
        <f t="shared" si="72"/>
        <v>1</v>
      </c>
      <c r="B297" s="5">
        <v>0</v>
      </c>
      <c r="C297" s="5">
        <v>0</v>
      </c>
      <c r="D297" s="5">
        <v>0</v>
      </c>
      <c r="E297" s="5">
        <v>0</v>
      </c>
      <c r="F297" s="6">
        <v>0</v>
      </c>
      <c r="G297" s="5">
        <v>0</v>
      </c>
      <c r="H297" s="6">
        <v>1</v>
      </c>
      <c r="I297" s="13" t="s">
        <v>13</v>
      </c>
      <c r="J297" s="26" t="s">
        <v>18</v>
      </c>
      <c r="K297" s="28"/>
      <c r="L297" s="25"/>
    </row>
    <row r="298" spans="1:12" ht="12.75" customHeight="1" x14ac:dyDescent="0.2">
      <c r="A298" s="10">
        <f t="shared" si="72"/>
        <v>5</v>
      </c>
      <c r="B298" s="5">
        <v>0</v>
      </c>
      <c r="C298" s="5">
        <v>0</v>
      </c>
      <c r="D298" s="5">
        <v>0</v>
      </c>
      <c r="E298" s="5">
        <v>0</v>
      </c>
      <c r="F298" s="6">
        <v>2</v>
      </c>
      <c r="G298" s="5">
        <v>1</v>
      </c>
      <c r="H298" s="6">
        <v>2</v>
      </c>
      <c r="I298" s="14" t="s">
        <v>17</v>
      </c>
      <c r="J298" s="26"/>
      <c r="K298" s="28"/>
      <c r="L298" s="25"/>
    </row>
    <row r="299" spans="1:12" ht="12.75" customHeight="1" x14ac:dyDescent="0.2">
      <c r="A299" s="10">
        <f t="shared" si="72"/>
        <v>7</v>
      </c>
      <c r="B299" s="10">
        <f t="shared" ref="B299:H299" si="80">SUM(B295:B298)</f>
        <v>0</v>
      </c>
      <c r="C299" s="10">
        <f t="shared" si="80"/>
        <v>0</v>
      </c>
      <c r="D299" s="10">
        <f t="shared" si="80"/>
        <v>0</v>
      </c>
      <c r="E299" s="10">
        <f t="shared" si="80"/>
        <v>0</v>
      </c>
      <c r="F299" s="10">
        <f t="shared" si="80"/>
        <v>3</v>
      </c>
      <c r="G299" s="10">
        <f t="shared" si="80"/>
        <v>1</v>
      </c>
      <c r="H299" s="10">
        <f t="shared" si="80"/>
        <v>3</v>
      </c>
      <c r="I299" s="27" t="s">
        <v>5</v>
      </c>
      <c r="J299" s="27"/>
      <c r="K299" s="28"/>
      <c r="L299" s="25"/>
    </row>
    <row r="300" spans="1:12" ht="12.75" customHeight="1" x14ac:dyDescent="0.2">
      <c r="A300" s="10">
        <f t="shared" ref="A300:A322" si="81">SUM(B300:H300)</f>
        <v>8</v>
      </c>
      <c r="B300" s="10">
        <f t="shared" ref="B300:H300" si="82">SUM(B299,B294)</f>
        <v>0</v>
      </c>
      <c r="C300" s="10">
        <f t="shared" si="82"/>
        <v>0</v>
      </c>
      <c r="D300" s="10">
        <f t="shared" si="82"/>
        <v>0</v>
      </c>
      <c r="E300" s="10">
        <f t="shared" si="82"/>
        <v>0</v>
      </c>
      <c r="F300" s="10">
        <f t="shared" si="82"/>
        <v>3</v>
      </c>
      <c r="G300" s="10">
        <f t="shared" si="82"/>
        <v>2</v>
      </c>
      <c r="H300" s="10">
        <f t="shared" si="82"/>
        <v>3</v>
      </c>
      <c r="I300" s="27" t="s">
        <v>19</v>
      </c>
      <c r="J300" s="27"/>
      <c r="K300" s="27"/>
      <c r="L300" s="25"/>
    </row>
    <row r="301" spans="1:12" ht="12.75" customHeight="1" x14ac:dyDescent="0.2">
      <c r="A301" s="10">
        <f t="shared" si="81"/>
        <v>0</v>
      </c>
      <c r="B301" s="5">
        <v>0</v>
      </c>
      <c r="C301" s="5">
        <v>0</v>
      </c>
      <c r="D301" s="5">
        <v>0</v>
      </c>
      <c r="E301" s="5">
        <v>0</v>
      </c>
      <c r="F301" s="6">
        <v>0</v>
      </c>
      <c r="G301" s="5">
        <v>0</v>
      </c>
      <c r="H301" s="6">
        <v>0</v>
      </c>
      <c r="I301" s="13" t="s">
        <v>13</v>
      </c>
      <c r="J301" s="26" t="s">
        <v>14</v>
      </c>
      <c r="K301" s="28" t="s">
        <v>15</v>
      </c>
      <c r="L301" s="25" t="s">
        <v>43</v>
      </c>
    </row>
    <row r="302" spans="1:12" ht="12.75" customHeight="1" x14ac:dyDescent="0.2">
      <c r="A302" s="10">
        <f t="shared" si="81"/>
        <v>0</v>
      </c>
      <c r="B302" s="5">
        <v>0</v>
      </c>
      <c r="C302" s="5">
        <v>0</v>
      </c>
      <c r="D302" s="5">
        <v>0</v>
      </c>
      <c r="E302" s="5">
        <v>0</v>
      </c>
      <c r="F302" s="6">
        <v>0</v>
      </c>
      <c r="G302" s="5">
        <v>0</v>
      </c>
      <c r="H302" s="6">
        <v>0</v>
      </c>
      <c r="I302" s="14" t="s">
        <v>17</v>
      </c>
      <c r="J302" s="26"/>
      <c r="K302" s="28"/>
      <c r="L302" s="25"/>
    </row>
    <row r="303" spans="1:12" ht="12.75" customHeight="1" x14ac:dyDescent="0.2">
      <c r="A303" s="10">
        <f t="shared" si="81"/>
        <v>1</v>
      </c>
      <c r="B303" s="5">
        <v>0</v>
      </c>
      <c r="C303" s="5">
        <v>0</v>
      </c>
      <c r="D303" s="5">
        <v>0</v>
      </c>
      <c r="E303" s="5">
        <v>0</v>
      </c>
      <c r="F303" s="6">
        <v>1</v>
      </c>
      <c r="G303" s="5">
        <v>0</v>
      </c>
      <c r="H303" s="6">
        <v>0</v>
      </c>
      <c r="I303" s="13" t="s">
        <v>13</v>
      </c>
      <c r="J303" s="26" t="s">
        <v>18</v>
      </c>
      <c r="K303" s="28"/>
      <c r="L303" s="25"/>
    </row>
    <row r="304" spans="1:12" ht="12.75" customHeight="1" x14ac:dyDescent="0.2">
      <c r="A304" s="10">
        <f t="shared" si="81"/>
        <v>0</v>
      </c>
      <c r="B304" s="5">
        <v>0</v>
      </c>
      <c r="C304" s="5">
        <v>0</v>
      </c>
      <c r="D304" s="5">
        <v>0</v>
      </c>
      <c r="E304" s="5">
        <v>0</v>
      </c>
      <c r="F304" s="6">
        <v>0</v>
      </c>
      <c r="G304" s="5">
        <v>0</v>
      </c>
      <c r="H304" s="6">
        <v>0</v>
      </c>
      <c r="I304" s="14" t="s">
        <v>17</v>
      </c>
      <c r="J304" s="26"/>
      <c r="K304" s="28"/>
      <c r="L304" s="25"/>
    </row>
    <row r="305" spans="1:12" ht="16.5" customHeight="1" x14ac:dyDescent="0.2">
      <c r="A305" s="10">
        <f t="shared" si="81"/>
        <v>1</v>
      </c>
      <c r="B305" s="10">
        <f t="shared" ref="B305:H305" si="83">SUM(B301:B304)</f>
        <v>0</v>
      </c>
      <c r="C305" s="10">
        <f t="shared" si="83"/>
        <v>0</v>
      </c>
      <c r="D305" s="10">
        <f t="shared" si="83"/>
        <v>0</v>
      </c>
      <c r="E305" s="10">
        <f t="shared" si="83"/>
        <v>0</v>
      </c>
      <c r="F305" s="10">
        <f t="shared" si="83"/>
        <v>1</v>
      </c>
      <c r="G305" s="10">
        <f t="shared" si="83"/>
        <v>0</v>
      </c>
      <c r="H305" s="10">
        <f t="shared" si="83"/>
        <v>0</v>
      </c>
      <c r="I305" s="27" t="s">
        <v>5</v>
      </c>
      <c r="J305" s="27"/>
      <c r="K305" s="28"/>
      <c r="L305" s="25"/>
    </row>
    <row r="306" spans="1:12" ht="16.5" customHeight="1" x14ac:dyDescent="0.2">
      <c r="A306" s="10">
        <f t="shared" si="81"/>
        <v>0</v>
      </c>
      <c r="B306" s="5">
        <v>0</v>
      </c>
      <c r="C306" s="5">
        <v>0</v>
      </c>
      <c r="D306" s="5">
        <v>0</v>
      </c>
      <c r="E306" s="5">
        <v>0</v>
      </c>
      <c r="F306" s="6">
        <v>0</v>
      </c>
      <c r="G306" s="5">
        <v>0</v>
      </c>
      <c r="H306" s="6">
        <v>0</v>
      </c>
      <c r="I306" s="13" t="s">
        <v>13</v>
      </c>
      <c r="J306" s="26" t="s">
        <v>14</v>
      </c>
      <c r="K306" s="28" t="s">
        <v>4</v>
      </c>
      <c r="L306" s="25"/>
    </row>
    <row r="307" spans="1:12" ht="12.75" customHeight="1" x14ac:dyDescent="0.2">
      <c r="A307" s="10">
        <f t="shared" si="81"/>
        <v>0</v>
      </c>
      <c r="B307" s="5">
        <v>0</v>
      </c>
      <c r="C307" s="5">
        <v>0</v>
      </c>
      <c r="D307" s="5">
        <v>0</v>
      </c>
      <c r="E307" s="5">
        <v>0</v>
      </c>
      <c r="F307" s="6">
        <v>0</v>
      </c>
      <c r="G307" s="5">
        <v>0</v>
      </c>
      <c r="H307" s="6">
        <v>0</v>
      </c>
      <c r="I307" s="14" t="s">
        <v>17</v>
      </c>
      <c r="J307" s="26"/>
      <c r="K307" s="28"/>
      <c r="L307" s="25"/>
    </row>
    <row r="308" spans="1:12" ht="12.75" customHeight="1" x14ac:dyDescent="0.2">
      <c r="A308" s="10">
        <f t="shared" si="81"/>
        <v>3</v>
      </c>
      <c r="B308" s="5">
        <v>1</v>
      </c>
      <c r="C308" s="5">
        <v>1</v>
      </c>
      <c r="D308" s="5">
        <v>0</v>
      </c>
      <c r="E308" s="5">
        <v>0</v>
      </c>
      <c r="F308" s="6">
        <v>1</v>
      </c>
      <c r="G308" s="5">
        <v>0</v>
      </c>
      <c r="H308" s="6">
        <v>0</v>
      </c>
      <c r="I308" s="13" t="s">
        <v>13</v>
      </c>
      <c r="J308" s="26" t="s">
        <v>18</v>
      </c>
      <c r="K308" s="28"/>
      <c r="L308" s="25"/>
    </row>
    <row r="309" spans="1:12" ht="12.75" customHeight="1" x14ac:dyDescent="0.2">
      <c r="A309" s="10">
        <f t="shared" si="81"/>
        <v>0</v>
      </c>
      <c r="B309" s="5">
        <v>0</v>
      </c>
      <c r="C309" s="5">
        <v>0</v>
      </c>
      <c r="D309" s="5">
        <v>0</v>
      </c>
      <c r="E309" s="5">
        <v>0</v>
      </c>
      <c r="F309" s="6">
        <v>0</v>
      </c>
      <c r="G309" s="5">
        <v>0</v>
      </c>
      <c r="H309" s="6">
        <v>0</v>
      </c>
      <c r="I309" s="14" t="s">
        <v>17</v>
      </c>
      <c r="J309" s="26"/>
      <c r="K309" s="28"/>
      <c r="L309" s="25"/>
    </row>
    <row r="310" spans="1:12" ht="18" customHeight="1" x14ac:dyDescent="0.2">
      <c r="A310" s="10">
        <f t="shared" si="81"/>
        <v>3</v>
      </c>
      <c r="B310" s="10">
        <f t="shared" ref="B310:H310" si="84">SUM(B306:B309)</f>
        <v>1</v>
      </c>
      <c r="C310" s="10">
        <f t="shared" si="84"/>
        <v>1</v>
      </c>
      <c r="D310" s="10">
        <f t="shared" si="84"/>
        <v>0</v>
      </c>
      <c r="E310" s="10">
        <f t="shared" si="84"/>
        <v>0</v>
      </c>
      <c r="F310" s="10">
        <f t="shared" si="84"/>
        <v>1</v>
      </c>
      <c r="G310" s="10">
        <f t="shared" si="84"/>
        <v>0</v>
      </c>
      <c r="H310" s="10">
        <f t="shared" si="84"/>
        <v>0</v>
      </c>
      <c r="I310" s="27" t="s">
        <v>5</v>
      </c>
      <c r="J310" s="27"/>
      <c r="K310" s="28"/>
      <c r="L310" s="25"/>
    </row>
    <row r="311" spans="1:12" ht="20.25" customHeight="1" x14ac:dyDescent="0.2">
      <c r="A311" s="10">
        <f t="shared" si="81"/>
        <v>4</v>
      </c>
      <c r="B311" s="10">
        <f t="shared" ref="B311:H311" si="85">SUM(B310,B305)</f>
        <v>1</v>
      </c>
      <c r="C311" s="10">
        <f t="shared" si="85"/>
        <v>1</v>
      </c>
      <c r="D311" s="10">
        <f t="shared" si="85"/>
        <v>0</v>
      </c>
      <c r="E311" s="10">
        <f t="shared" si="85"/>
        <v>0</v>
      </c>
      <c r="F311" s="10">
        <f t="shared" si="85"/>
        <v>2</v>
      </c>
      <c r="G311" s="10">
        <f t="shared" si="85"/>
        <v>0</v>
      </c>
      <c r="H311" s="10">
        <f t="shared" si="85"/>
        <v>0</v>
      </c>
      <c r="I311" s="27" t="s">
        <v>19</v>
      </c>
      <c r="J311" s="27"/>
      <c r="K311" s="27"/>
      <c r="L311" s="25"/>
    </row>
    <row r="312" spans="1:12" ht="12.75" customHeight="1" x14ac:dyDescent="0.2">
      <c r="A312" s="10">
        <f t="shared" si="81"/>
        <v>0</v>
      </c>
      <c r="B312" s="5">
        <v>0</v>
      </c>
      <c r="C312" s="5">
        <v>0</v>
      </c>
      <c r="D312" s="5">
        <v>0</v>
      </c>
      <c r="E312" s="5">
        <v>0</v>
      </c>
      <c r="F312" s="6">
        <v>0</v>
      </c>
      <c r="G312" s="5">
        <v>0</v>
      </c>
      <c r="H312" s="6">
        <v>0</v>
      </c>
      <c r="I312" s="13" t="s">
        <v>13</v>
      </c>
      <c r="J312" s="26" t="s">
        <v>14</v>
      </c>
      <c r="K312" s="28" t="s">
        <v>15</v>
      </c>
      <c r="L312" s="25" t="s">
        <v>44</v>
      </c>
    </row>
    <row r="313" spans="1:12" ht="12.75" customHeight="1" x14ac:dyDescent="0.2">
      <c r="A313" s="10">
        <f t="shared" si="81"/>
        <v>2</v>
      </c>
      <c r="B313" s="5">
        <v>0</v>
      </c>
      <c r="C313" s="5">
        <v>0</v>
      </c>
      <c r="D313" s="5">
        <v>0</v>
      </c>
      <c r="E313" s="5">
        <v>0</v>
      </c>
      <c r="F313" s="6">
        <v>2</v>
      </c>
      <c r="G313" s="5">
        <v>0</v>
      </c>
      <c r="H313" s="6">
        <v>0</v>
      </c>
      <c r="I313" s="14" t="s">
        <v>17</v>
      </c>
      <c r="J313" s="26"/>
      <c r="K313" s="28"/>
      <c r="L313" s="25"/>
    </row>
    <row r="314" spans="1:12" ht="12.75" customHeight="1" x14ac:dyDescent="0.2">
      <c r="A314" s="10">
        <f t="shared" si="81"/>
        <v>0</v>
      </c>
      <c r="B314" s="5">
        <v>0</v>
      </c>
      <c r="C314" s="5">
        <v>0</v>
      </c>
      <c r="D314" s="5">
        <v>0</v>
      </c>
      <c r="E314" s="5">
        <v>0</v>
      </c>
      <c r="F314" s="6">
        <v>0</v>
      </c>
      <c r="G314" s="5">
        <v>0</v>
      </c>
      <c r="H314" s="6">
        <v>0</v>
      </c>
      <c r="I314" s="13" t="s">
        <v>13</v>
      </c>
      <c r="J314" s="26" t="s">
        <v>18</v>
      </c>
      <c r="K314" s="28"/>
      <c r="L314" s="25"/>
    </row>
    <row r="315" spans="1:12" ht="12.75" customHeight="1" x14ac:dyDescent="0.2">
      <c r="A315" s="10">
        <f t="shared" si="81"/>
        <v>0</v>
      </c>
      <c r="B315" s="5">
        <v>0</v>
      </c>
      <c r="C315" s="5">
        <v>0</v>
      </c>
      <c r="D315" s="5">
        <v>0</v>
      </c>
      <c r="E315" s="5">
        <v>0</v>
      </c>
      <c r="F315" s="6">
        <v>0</v>
      </c>
      <c r="G315" s="5">
        <v>0</v>
      </c>
      <c r="H315" s="6">
        <v>0</v>
      </c>
      <c r="I315" s="14" t="s">
        <v>17</v>
      </c>
      <c r="J315" s="26"/>
      <c r="K315" s="28"/>
      <c r="L315" s="25"/>
    </row>
    <row r="316" spans="1:12" ht="18.75" customHeight="1" x14ac:dyDescent="0.2">
      <c r="A316" s="10">
        <f t="shared" si="81"/>
        <v>2</v>
      </c>
      <c r="B316" s="10">
        <f t="shared" ref="B316:H316" si="86">SUM(B312:B315)</f>
        <v>0</v>
      </c>
      <c r="C316" s="10">
        <f t="shared" si="86"/>
        <v>0</v>
      </c>
      <c r="D316" s="10">
        <f t="shared" si="86"/>
        <v>0</v>
      </c>
      <c r="E316" s="10">
        <f t="shared" si="86"/>
        <v>0</v>
      </c>
      <c r="F316" s="10">
        <f t="shared" si="86"/>
        <v>2</v>
      </c>
      <c r="G316" s="10">
        <f t="shared" si="86"/>
        <v>0</v>
      </c>
      <c r="H316" s="10">
        <f t="shared" si="86"/>
        <v>0</v>
      </c>
      <c r="I316" s="27" t="s">
        <v>5</v>
      </c>
      <c r="J316" s="27"/>
      <c r="K316" s="28"/>
      <c r="L316" s="25"/>
    </row>
    <row r="317" spans="1:12" ht="15" customHeight="1" x14ac:dyDescent="0.2">
      <c r="A317" s="10">
        <f t="shared" si="81"/>
        <v>0</v>
      </c>
      <c r="B317" s="5">
        <v>0</v>
      </c>
      <c r="C317" s="5">
        <v>0</v>
      </c>
      <c r="D317" s="5">
        <v>0</v>
      </c>
      <c r="E317" s="5">
        <v>0</v>
      </c>
      <c r="F317" s="6">
        <v>0</v>
      </c>
      <c r="G317" s="5">
        <v>0</v>
      </c>
      <c r="H317" s="6">
        <v>0</v>
      </c>
      <c r="I317" s="13" t="s">
        <v>13</v>
      </c>
      <c r="J317" s="26" t="s">
        <v>14</v>
      </c>
      <c r="K317" s="28" t="s">
        <v>4</v>
      </c>
      <c r="L317" s="25"/>
    </row>
    <row r="318" spans="1:12" ht="15" customHeight="1" x14ac:dyDescent="0.2">
      <c r="A318" s="10">
        <f t="shared" si="81"/>
        <v>5</v>
      </c>
      <c r="B318" s="5">
        <v>2</v>
      </c>
      <c r="C318" s="5">
        <v>0</v>
      </c>
      <c r="D318" s="5">
        <v>0</v>
      </c>
      <c r="E318" s="5">
        <v>1</v>
      </c>
      <c r="F318" s="6">
        <v>0</v>
      </c>
      <c r="G318" s="5">
        <v>2</v>
      </c>
      <c r="H318" s="6">
        <v>0</v>
      </c>
      <c r="I318" s="14" t="s">
        <v>17</v>
      </c>
      <c r="J318" s="26"/>
      <c r="K318" s="28"/>
      <c r="L318" s="25"/>
    </row>
    <row r="319" spans="1:12" ht="15" customHeight="1" x14ac:dyDescent="0.2">
      <c r="A319" s="10">
        <f t="shared" si="81"/>
        <v>12</v>
      </c>
      <c r="B319" s="5">
        <v>2</v>
      </c>
      <c r="C319" s="5">
        <v>0</v>
      </c>
      <c r="D319" s="5">
        <v>1</v>
      </c>
      <c r="E319" s="5">
        <v>1</v>
      </c>
      <c r="F319" s="6">
        <v>4</v>
      </c>
      <c r="G319" s="5">
        <v>4</v>
      </c>
      <c r="H319" s="6">
        <v>0</v>
      </c>
      <c r="I319" s="13" t="s">
        <v>13</v>
      </c>
      <c r="J319" s="26" t="s">
        <v>18</v>
      </c>
      <c r="K319" s="28"/>
      <c r="L319" s="25"/>
    </row>
    <row r="320" spans="1:12" ht="15" customHeight="1" x14ac:dyDescent="0.2">
      <c r="A320" s="10">
        <f t="shared" si="81"/>
        <v>4</v>
      </c>
      <c r="B320" s="9">
        <v>0</v>
      </c>
      <c r="C320" s="5">
        <v>0</v>
      </c>
      <c r="D320" s="5">
        <v>0</v>
      </c>
      <c r="E320" s="5">
        <v>0</v>
      </c>
      <c r="F320" s="6">
        <v>2</v>
      </c>
      <c r="G320" s="5">
        <v>2</v>
      </c>
      <c r="H320" s="6">
        <v>0</v>
      </c>
      <c r="I320" s="14" t="s">
        <v>17</v>
      </c>
      <c r="J320" s="26"/>
      <c r="K320" s="28"/>
      <c r="L320" s="25"/>
    </row>
    <row r="321" spans="1:12" ht="21" customHeight="1" x14ac:dyDescent="0.2">
      <c r="A321" s="10">
        <f t="shared" si="81"/>
        <v>21</v>
      </c>
      <c r="B321" s="10">
        <f t="shared" ref="B321:H321" si="87">SUM(B317:B320)</f>
        <v>4</v>
      </c>
      <c r="C321" s="10">
        <f t="shared" si="87"/>
        <v>0</v>
      </c>
      <c r="D321" s="10">
        <f t="shared" si="87"/>
        <v>1</v>
      </c>
      <c r="E321" s="10">
        <f t="shared" si="87"/>
        <v>2</v>
      </c>
      <c r="F321" s="10">
        <f t="shared" si="87"/>
        <v>6</v>
      </c>
      <c r="G321" s="10">
        <f t="shared" si="87"/>
        <v>8</v>
      </c>
      <c r="H321" s="10">
        <f t="shared" si="87"/>
        <v>0</v>
      </c>
      <c r="I321" s="27" t="s">
        <v>5</v>
      </c>
      <c r="J321" s="27"/>
      <c r="K321" s="28"/>
      <c r="L321" s="25"/>
    </row>
    <row r="322" spans="1:12" ht="24" customHeight="1" x14ac:dyDescent="0.2">
      <c r="A322" s="10">
        <f t="shared" si="81"/>
        <v>23</v>
      </c>
      <c r="B322" s="10">
        <f t="shared" ref="B322:H322" si="88">SUM(B321,B316)</f>
        <v>4</v>
      </c>
      <c r="C322" s="10">
        <f t="shared" si="88"/>
        <v>0</v>
      </c>
      <c r="D322" s="10">
        <f t="shared" si="88"/>
        <v>1</v>
      </c>
      <c r="E322" s="10">
        <f t="shared" si="88"/>
        <v>2</v>
      </c>
      <c r="F322" s="10">
        <f t="shared" si="88"/>
        <v>8</v>
      </c>
      <c r="G322" s="10">
        <f t="shared" si="88"/>
        <v>8</v>
      </c>
      <c r="H322" s="10">
        <f t="shared" si="88"/>
        <v>0</v>
      </c>
      <c r="I322" s="27" t="s">
        <v>19</v>
      </c>
      <c r="J322" s="27"/>
      <c r="K322" s="27"/>
      <c r="L322" s="25"/>
    </row>
    <row r="323" spans="1:12" ht="17.25" customHeight="1" x14ac:dyDescent="0.2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50"/>
    </row>
    <row r="324" spans="1:12" ht="20.100000000000001" customHeight="1" x14ac:dyDescent="0.2">
      <c r="A324" s="23" t="s">
        <v>0</v>
      </c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</row>
    <row r="325" spans="1:12" ht="20.100000000000001" customHeight="1" x14ac:dyDescent="0.2">
      <c r="A325" s="24" t="s">
        <v>53</v>
      </c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</row>
    <row r="326" spans="1:12" ht="19.5" customHeight="1" x14ac:dyDescent="0.2">
      <c r="A326" s="35" t="s">
        <v>57</v>
      </c>
      <c r="B326" s="35"/>
      <c r="C326" s="35"/>
      <c r="D326" s="35"/>
      <c r="E326" s="35"/>
      <c r="F326" s="35"/>
      <c r="G326" s="35"/>
      <c r="H326" s="35"/>
      <c r="I326" s="36" t="s">
        <v>1</v>
      </c>
      <c r="J326" s="33" t="s">
        <v>2</v>
      </c>
      <c r="K326" s="34" t="s">
        <v>3</v>
      </c>
      <c r="L326" s="34" t="s">
        <v>4</v>
      </c>
    </row>
    <row r="327" spans="1:12" ht="12" customHeight="1" x14ac:dyDescent="0.2">
      <c r="A327" s="21" t="s">
        <v>5</v>
      </c>
      <c r="B327" s="21" t="s">
        <v>6</v>
      </c>
      <c r="C327" s="21" t="s">
        <v>7</v>
      </c>
      <c r="D327" s="21" t="s">
        <v>8</v>
      </c>
      <c r="E327" s="21" t="s">
        <v>9</v>
      </c>
      <c r="F327" s="21" t="s">
        <v>10</v>
      </c>
      <c r="G327" s="21" t="s">
        <v>11</v>
      </c>
      <c r="H327" s="21" t="s">
        <v>12</v>
      </c>
      <c r="I327" s="36"/>
      <c r="J327" s="33"/>
      <c r="K327" s="34"/>
      <c r="L327" s="34"/>
    </row>
    <row r="328" spans="1:12" ht="29.25" customHeight="1" x14ac:dyDescent="0.2">
      <c r="A328" s="22"/>
      <c r="B328" s="22"/>
      <c r="C328" s="22"/>
      <c r="D328" s="22"/>
      <c r="E328" s="22"/>
      <c r="F328" s="22"/>
      <c r="G328" s="22"/>
      <c r="H328" s="22"/>
      <c r="I328" s="36"/>
      <c r="J328" s="33"/>
      <c r="K328" s="34"/>
      <c r="L328" s="34"/>
    </row>
    <row r="329" spans="1:12" ht="12" customHeight="1" x14ac:dyDescent="0.2">
      <c r="A329" s="5">
        <f>SUM(B329:H329)</f>
        <v>1</v>
      </c>
      <c r="B329" s="5">
        <v>0</v>
      </c>
      <c r="C329" s="5">
        <v>1</v>
      </c>
      <c r="D329" s="5">
        <v>0</v>
      </c>
      <c r="E329" s="5">
        <v>0</v>
      </c>
      <c r="F329" s="6">
        <v>0</v>
      </c>
      <c r="G329" s="5">
        <v>0</v>
      </c>
      <c r="H329" s="6">
        <v>0</v>
      </c>
      <c r="I329" s="13" t="s">
        <v>13</v>
      </c>
      <c r="J329" s="26" t="s">
        <v>14</v>
      </c>
      <c r="K329" s="28" t="s">
        <v>15</v>
      </c>
      <c r="L329" s="25" t="s">
        <v>45</v>
      </c>
    </row>
    <row r="330" spans="1:12" ht="12" customHeight="1" x14ac:dyDescent="0.2">
      <c r="A330" s="5">
        <f>SUM(B330:H330)</f>
        <v>18</v>
      </c>
      <c r="B330" s="5">
        <v>2</v>
      </c>
      <c r="C330" s="5">
        <v>2</v>
      </c>
      <c r="D330" s="5">
        <v>0</v>
      </c>
      <c r="E330" s="5">
        <v>0</v>
      </c>
      <c r="F330" s="6">
        <v>3</v>
      </c>
      <c r="G330" s="5">
        <v>11</v>
      </c>
      <c r="H330" s="6">
        <v>0</v>
      </c>
      <c r="I330" s="14" t="s">
        <v>17</v>
      </c>
      <c r="J330" s="26"/>
      <c r="K330" s="28"/>
      <c r="L330" s="25"/>
    </row>
    <row r="331" spans="1:12" ht="12" customHeight="1" x14ac:dyDescent="0.2">
      <c r="A331" s="5">
        <f>SUM(B331:H331)</f>
        <v>1</v>
      </c>
      <c r="B331" s="5">
        <v>1</v>
      </c>
      <c r="C331" s="5">
        <v>0</v>
      </c>
      <c r="D331" s="5">
        <v>0</v>
      </c>
      <c r="E331" s="5">
        <v>0</v>
      </c>
      <c r="F331" s="6">
        <v>0</v>
      </c>
      <c r="G331" s="5">
        <v>0</v>
      </c>
      <c r="H331" s="6">
        <v>0</v>
      </c>
      <c r="I331" s="13" t="s">
        <v>13</v>
      </c>
      <c r="J331" s="26" t="s">
        <v>18</v>
      </c>
      <c r="K331" s="28"/>
      <c r="L331" s="25"/>
    </row>
    <row r="332" spans="1:12" ht="12" customHeight="1" x14ac:dyDescent="0.2">
      <c r="A332" s="5">
        <f>SUM(B332:H332)</f>
        <v>0</v>
      </c>
      <c r="B332" s="5">
        <v>0</v>
      </c>
      <c r="C332" s="5">
        <v>0</v>
      </c>
      <c r="D332" s="5">
        <v>0</v>
      </c>
      <c r="E332" s="5">
        <v>0</v>
      </c>
      <c r="F332" s="6">
        <v>0</v>
      </c>
      <c r="G332" s="5">
        <v>0</v>
      </c>
      <c r="H332" s="6">
        <v>0</v>
      </c>
      <c r="I332" s="14" t="s">
        <v>17</v>
      </c>
      <c r="J332" s="26"/>
      <c r="K332" s="28"/>
      <c r="L332" s="25"/>
    </row>
    <row r="333" spans="1:12" ht="12" customHeight="1" x14ac:dyDescent="0.2">
      <c r="A333" s="10">
        <f t="shared" ref="A333:H333" si="89">SUM(A329:A332)</f>
        <v>20</v>
      </c>
      <c r="B333" s="10">
        <f t="shared" si="89"/>
        <v>3</v>
      </c>
      <c r="C333" s="10">
        <f t="shared" si="89"/>
        <v>3</v>
      </c>
      <c r="D333" s="10">
        <f t="shared" si="89"/>
        <v>0</v>
      </c>
      <c r="E333" s="10">
        <f t="shared" si="89"/>
        <v>0</v>
      </c>
      <c r="F333" s="10">
        <f t="shared" si="89"/>
        <v>3</v>
      </c>
      <c r="G333" s="10">
        <f t="shared" si="89"/>
        <v>11</v>
      </c>
      <c r="H333" s="10">
        <f t="shared" si="89"/>
        <v>0</v>
      </c>
      <c r="I333" s="27" t="s">
        <v>5</v>
      </c>
      <c r="J333" s="27"/>
      <c r="K333" s="28"/>
      <c r="L333" s="25"/>
    </row>
    <row r="334" spans="1:12" ht="12" customHeight="1" x14ac:dyDescent="0.2">
      <c r="A334" s="5">
        <f>SUM(B334:H334)</f>
        <v>1</v>
      </c>
      <c r="B334" s="5">
        <v>0</v>
      </c>
      <c r="C334" s="5">
        <v>0</v>
      </c>
      <c r="D334" s="5">
        <v>0</v>
      </c>
      <c r="E334" s="5">
        <v>0</v>
      </c>
      <c r="F334" s="6">
        <v>1</v>
      </c>
      <c r="G334" s="5">
        <v>0</v>
      </c>
      <c r="H334" s="6">
        <v>0</v>
      </c>
      <c r="I334" s="13" t="s">
        <v>13</v>
      </c>
      <c r="J334" s="26" t="s">
        <v>14</v>
      </c>
      <c r="K334" s="28" t="s">
        <v>4</v>
      </c>
      <c r="L334" s="25"/>
    </row>
    <row r="335" spans="1:12" ht="12" customHeight="1" x14ac:dyDescent="0.2">
      <c r="A335" s="5">
        <f>SUM(B335:H335)</f>
        <v>14</v>
      </c>
      <c r="B335" s="5">
        <v>4</v>
      </c>
      <c r="C335" s="5">
        <v>3</v>
      </c>
      <c r="D335" s="5">
        <v>0</v>
      </c>
      <c r="E335" s="5">
        <v>0</v>
      </c>
      <c r="F335" s="6">
        <v>4</v>
      </c>
      <c r="G335" s="5">
        <v>3</v>
      </c>
      <c r="H335" s="6">
        <v>0</v>
      </c>
      <c r="I335" s="14" t="s">
        <v>17</v>
      </c>
      <c r="J335" s="26"/>
      <c r="K335" s="28"/>
      <c r="L335" s="25"/>
    </row>
    <row r="336" spans="1:12" ht="12" customHeight="1" x14ac:dyDescent="0.2">
      <c r="A336" s="5">
        <f>SUM(B336:H336)</f>
        <v>2</v>
      </c>
      <c r="B336" s="5">
        <v>0</v>
      </c>
      <c r="C336" s="5">
        <v>1</v>
      </c>
      <c r="D336" s="5">
        <v>0</v>
      </c>
      <c r="E336" s="5">
        <v>0</v>
      </c>
      <c r="F336" s="6">
        <v>0</v>
      </c>
      <c r="G336" s="5">
        <v>1</v>
      </c>
      <c r="H336" s="6">
        <v>0</v>
      </c>
      <c r="I336" s="13" t="s">
        <v>13</v>
      </c>
      <c r="J336" s="26" t="s">
        <v>18</v>
      </c>
      <c r="K336" s="28"/>
      <c r="L336" s="25"/>
    </row>
    <row r="337" spans="1:12" ht="12" customHeight="1" x14ac:dyDescent="0.2">
      <c r="A337" s="5">
        <f>SUM(B337:H337)</f>
        <v>1</v>
      </c>
      <c r="B337" s="5">
        <v>0</v>
      </c>
      <c r="C337" s="5">
        <v>0</v>
      </c>
      <c r="D337" s="5">
        <v>0</v>
      </c>
      <c r="E337" s="5">
        <v>1</v>
      </c>
      <c r="F337" s="6">
        <v>0</v>
      </c>
      <c r="G337" s="5">
        <v>0</v>
      </c>
      <c r="H337" s="6">
        <v>0</v>
      </c>
      <c r="I337" s="14" t="s">
        <v>17</v>
      </c>
      <c r="J337" s="26"/>
      <c r="K337" s="28"/>
      <c r="L337" s="25"/>
    </row>
    <row r="338" spans="1:12" ht="12" customHeight="1" x14ac:dyDescent="0.2">
      <c r="A338" s="10">
        <f t="shared" ref="A338:H338" si="90">SUM(A334:A337)</f>
        <v>18</v>
      </c>
      <c r="B338" s="10">
        <f t="shared" si="90"/>
        <v>4</v>
      </c>
      <c r="C338" s="10">
        <f t="shared" si="90"/>
        <v>4</v>
      </c>
      <c r="D338" s="10">
        <f t="shared" si="90"/>
        <v>0</v>
      </c>
      <c r="E338" s="10">
        <f t="shared" si="90"/>
        <v>1</v>
      </c>
      <c r="F338" s="10">
        <f t="shared" si="90"/>
        <v>5</v>
      </c>
      <c r="G338" s="10">
        <f t="shared" si="90"/>
        <v>4</v>
      </c>
      <c r="H338" s="10">
        <f t="shared" si="90"/>
        <v>0</v>
      </c>
      <c r="I338" s="27" t="s">
        <v>5</v>
      </c>
      <c r="J338" s="27"/>
      <c r="K338" s="28"/>
      <c r="L338" s="25"/>
    </row>
    <row r="339" spans="1:12" ht="12" customHeight="1" x14ac:dyDescent="0.2">
      <c r="A339" s="10">
        <f t="shared" ref="A339:H339" si="91">SUM(A338,A333)</f>
        <v>38</v>
      </c>
      <c r="B339" s="10">
        <f t="shared" si="91"/>
        <v>7</v>
      </c>
      <c r="C339" s="10">
        <f t="shared" si="91"/>
        <v>7</v>
      </c>
      <c r="D339" s="10">
        <f t="shared" si="91"/>
        <v>0</v>
      </c>
      <c r="E339" s="10">
        <f t="shared" si="91"/>
        <v>1</v>
      </c>
      <c r="F339" s="10">
        <f t="shared" si="91"/>
        <v>8</v>
      </c>
      <c r="G339" s="10">
        <f t="shared" si="91"/>
        <v>15</v>
      </c>
      <c r="H339" s="10">
        <f t="shared" si="91"/>
        <v>0</v>
      </c>
      <c r="I339" s="27" t="s">
        <v>19</v>
      </c>
      <c r="J339" s="27"/>
      <c r="K339" s="27"/>
      <c r="L339" s="25"/>
    </row>
    <row r="340" spans="1:12" ht="12" customHeight="1" x14ac:dyDescent="0.2">
      <c r="A340" s="5">
        <f>SUM(B340:H340)</f>
        <v>0</v>
      </c>
      <c r="B340" s="5">
        <v>0</v>
      </c>
      <c r="C340" s="5">
        <v>0</v>
      </c>
      <c r="D340" s="5">
        <v>0</v>
      </c>
      <c r="E340" s="5">
        <v>0</v>
      </c>
      <c r="F340" s="6">
        <v>0</v>
      </c>
      <c r="G340" s="5">
        <v>0</v>
      </c>
      <c r="H340" s="6">
        <v>0</v>
      </c>
      <c r="I340" s="13" t="s">
        <v>13</v>
      </c>
      <c r="J340" s="26" t="s">
        <v>14</v>
      </c>
      <c r="K340" s="28" t="s">
        <v>15</v>
      </c>
      <c r="L340" s="25" t="s">
        <v>46</v>
      </c>
    </row>
    <row r="341" spans="1:12" ht="12" customHeight="1" x14ac:dyDescent="0.2">
      <c r="A341" s="5">
        <f>SUM(B341:H341)</f>
        <v>0</v>
      </c>
      <c r="B341" s="5">
        <v>0</v>
      </c>
      <c r="C341" s="5">
        <v>0</v>
      </c>
      <c r="D341" s="5">
        <v>0</v>
      </c>
      <c r="E341" s="5">
        <v>0</v>
      </c>
      <c r="F341" s="6">
        <v>0</v>
      </c>
      <c r="G341" s="5">
        <v>0</v>
      </c>
      <c r="H341" s="6">
        <v>0</v>
      </c>
      <c r="I341" s="14" t="s">
        <v>17</v>
      </c>
      <c r="J341" s="26"/>
      <c r="K341" s="28"/>
      <c r="L341" s="25"/>
    </row>
    <row r="342" spans="1:12" ht="12" customHeight="1" x14ac:dyDescent="0.2">
      <c r="A342" s="5">
        <f>SUM(B342:H342)</f>
        <v>0</v>
      </c>
      <c r="B342" s="5">
        <v>0</v>
      </c>
      <c r="C342" s="5">
        <v>0</v>
      </c>
      <c r="D342" s="5">
        <v>0</v>
      </c>
      <c r="E342" s="5">
        <v>0</v>
      </c>
      <c r="F342" s="6">
        <v>0</v>
      </c>
      <c r="G342" s="5">
        <v>0</v>
      </c>
      <c r="H342" s="6">
        <v>0</v>
      </c>
      <c r="I342" s="13" t="s">
        <v>13</v>
      </c>
      <c r="J342" s="26" t="s">
        <v>18</v>
      </c>
      <c r="K342" s="28"/>
      <c r="L342" s="25"/>
    </row>
    <row r="343" spans="1:12" ht="12" customHeight="1" x14ac:dyDescent="0.2">
      <c r="A343" s="5">
        <f>SUM(B343:H343)</f>
        <v>0</v>
      </c>
      <c r="B343" s="5">
        <v>0</v>
      </c>
      <c r="C343" s="5">
        <v>0</v>
      </c>
      <c r="D343" s="5">
        <v>0</v>
      </c>
      <c r="E343" s="5">
        <v>0</v>
      </c>
      <c r="F343" s="6">
        <v>0</v>
      </c>
      <c r="G343" s="5">
        <v>0</v>
      </c>
      <c r="H343" s="6">
        <v>0</v>
      </c>
      <c r="I343" s="14" t="s">
        <v>17</v>
      </c>
      <c r="J343" s="26"/>
      <c r="K343" s="28"/>
      <c r="L343" s="25"/>
    </row>
    <row r="344" spans="1:12" ht="12" customHeight="1" x14ac:dyDescent="0.2">
      <c r="A344" s="10">
        <f t="shared" ref="A344:H344" si="92">SUM(A340:A343)</f>
        <v>0</v>
      </c>
      <c r="B344" s="10">
        <f t="shared" si="92"/>
        <v>0</v>
      </c>
      <c r="C344" s="10">
        <f t="shared" si="92"/>
        <v>0</v>
      </c>
      <c r="D344" s="10">
        <f t="shared" si="92"/>
        <v>0</v>
      </c>
      <c r="E344" s="10">
        <f t="shared" si="92"/>
        <v>0</v>
      </c>
      <c r="F344" s="10">
        <f t="shared" si="92"/>
        <v>0</v>
      </c>
      <c r="G344" s="10">
        <f t="shared" si="92"/>
        <v>0</v>
      </c>
      <c r="H344" s="10">
        <f t="shared" si="92"/>
        <v>0</v>
      </c>
      <c r="I344" s="27" t="s">
        <v>5</v>
      </c>
      <c r="J344" s="27"/>
      <c r="K344" s="28"/>
      <c r="L344" s="25"/>
    </row>
    <row r="345" spans="1:12" ht="12" customHeight="1" x14ac:dyDescent="0.2">
      <c r="A345" s="5">
        <f>SUM(B345:H345)</f>
        <v>0</v>
      </c>
      <c r="B345" s="5">
        <v>0</v>
      </c>
      <c r="C345" s="5">
        <v>0</v>
      </c>
      <c r="D345" s="5">
        <v>0</v>
      </c>
      <c r="E345" s="5">
        <v>0</v>
      </c>
      <c r="F345" s="6">
        <v>0</v>
      </c>
      <c r="G345" s="5">
        <v>0</v>
      </c>
      <c r="H345" s="6">
        <v>0</v>
      </c>
      <c r="I345" s="13" t="s">
        <v>13</v>
      </c>
      <c r="J345" s="26" t="s">
        <v>14</v>
      </c>
      <c r="K345" s="28" t="s">
        <v>4</v>
      </c>
      <c r="L345" s="25"/>
    </row>
    <row r="346" spans="1:12" ht="12" customHeight="1" x14ac:dyDescent="0.2">
      <c r="A346" s="5">
        <f>SUM(B346:H346)</f>
        <v>0</v>
      </c>
      <c r="B346" s="5">
        <v>0</v>
      </c>
      <c r="C346" s="5">
        <v>0</v>
      </c>
      <c r="D346" s="5">
        <v>0</v>
      </c>
      <c r="E346" s="5">
        <v>0</v>
      </c>
      <c r="F346" s="6">
        <v>0</v>
      </c>
      <c r="G346" s="5">
        <v>0</v>
      </c>
      <c r="H346" s="6">
        <v>0</v>
      </c>
      <c r="I346" s="14" t="s">
        <v>17</v>
      </c>
      <c r="J346" s="26"/>
      <c r="K346" s="28"/>
      <c r="L346" s="25"/>
    </row>
    <row r="347" spans="1:12" ht="12" customHeight="1" x14ac:dyDescent="0.2">
      <c r="A347" s="5">
        <f>SUM(B347:H347)</f>
        <v>2</v>
      </c>
      <c r="B347" s="5">
        <v>0</v>
      </c>
      <c r="C347" s="5">
        <v>0</v>
      </c>
      <c r="D347" s="5">
        <v>1</v>
      </c>
      <c r="E347" s="5">
        <v>0</v>
      </c>
      <c r="F347" s="6">
        <v>0</v>
      </c>
      <c r="G347" s="5">
        <v>1</v>
      </c>
      <c r="H347" s="6">
        <v>0</v>
      </c>
      <c r="I347" s="13" t="s">
        <v>13</v>
      </c>
      <c r="J347" s="26" t="s">
        <v>18</v>
      </c>
      <c r="K347" s="28"/>
      <c r="L347" s="25"/>
    </row>
    <row r="348" spans="1:12" ht="12" customHeight="1" x14ac:dyDescent="0.2">
      <c r="A348" s="5">
        <f>SUM(B348:H348)</f>
        <v>1</v>
      </c>
      <c r="B348" s="5">
        <v>1</v>
      </c>
      <c r="C348" s="5">
        <v>0</v>
      </c>
      <c r="D348" s="5">
        <v>0</v>
      </c>
      <c r="E348" s="5">
        <v>0</v>
      </c>
      <c r="F348" s="6">
        <v>0</v>
      </c>
      <c r="G348" s="5">
        <v>0</v>
      </c>
      <c r="H348" s="6">
        <v>0</v>
      </c>
      <c r="I348" s="14" t="s">
        <v>17</v>
      </c>
      <c r="J348" s="26"/>
      <c r="K348" s="28"/>
      <c r="L348" s="25"/>
    </row>
    <row r="349" spans="1:12" ht="12" customHeight="1" x14ac:dyDescent="0.2">
      <c r="A349" s="10">
        <f t="shared" ref="A349:H349" si="93">SUM(A345:A348)</f>
        <v>3</v>
      </c>
      <c r="B349" s="10">
        <f t="shared" si="93"/>
        <v>1</v>
      </c>
      <c r="C349" s="10">
        <f t="shared" si="93"/>
        <v>0</v>
      </c>
      <c r="D349" s="10">
        <f t="shared" si="93"/>
        <v>1</v>
      </c>
      <c r="E349" s="10">
        <f t="shared" si="93"/>
        <v>0</v>
      </c>
      <c r="F349" s="10">
        <f t="shared" si="93"/>
        <v>0</v>
      </c>
      <c r="G349" s="10">
        <f t="shared" si="93"/>
        <v>1</v>
      </c>
      <c r="H349" s="10">
        <f t="shared" si="93"/>
        <v>0</v>
      </c>
      <c r="I349" s="27" t="s">
        <v>5</v>
      </c>
      <c r="J349" s="27"/>
      <c r="K349" s="28"/>
      <c r="L349" s="25"/>
    </row>
    <row r="350" spans="1:12" ht="12" customHeight="1" x14ac:dyDescent="0.2">
      <c r="A350" s="10">
        <f t="shared" ref="A350:F350" si="94">SUM(A349,A344)</f>
        <v>3</v>
      </c>
      <c r="B350" s="10">
        <f t="shared" si="94"/>
        <v>1</v>
      </c>
      <c r="C350" s="10">
        <f t="shared" si="94"/>
        <v>0</v>
      </c>
      <c r="D350" s="10">
        <f t="shared" si="94"/>
        <v>1</v>
      </c>
      <c r="E350" s="10">
        <f t="shared" si="94"/>
        <v>0</v>
      </c>
      <c r="F350" s="10">
        <f t="shared" si="94"/>
        <v>0</v>
      </c>
      <c r="G350" s="10">
        <v>0</v>
      </c>
      <c r="H350" s="10">
        <f>SUM(H349,H344)</f>
        <v>0</v>
      </c>
      <c r="I350" s="27" t="s">
        <v>19</v>
      </c>
      <c r="J350" s="27"/>
      <c r="K350" s="27"/>
      <c r="L350" s="25"/>
    </row>
    <row r="351" spans="1:12" ht="12" customHeight="1" x14ac:dyDescent="0.2">
      <c r="A351" s="5">
        <f>SUM(B351:H351)</f>
        <v>0</v>
      </c>
      <c r="B351" s="5">
        <v>0</v>
      </c>
      <c r="C351" s="5">
        <v>0</v>
      </c>
      <c r="D351" s="5">
        <v>0</v>
      </c>
      <c r="E351" s="5">
        <v>0</v>
      </c>
      <c r="F351" s="6">
        <v>0</v>
      </c>
      <c r="G351" s="5">
        <v>0</v>
      </c>
      <c r="H351" s="6">
        <v>0</v>
      </c>
      <c r="I351" s="13" t="s">
        <v>13</v>
      </c>
      <c r="J351" s="26" t="s">
        <v>14</v>
      </c>
      <c r="K351" s="28" t="s">
        <v>15</v>
      </c>
      <c r="L351" s="25" t="s">
        <v>47</v>
      </c>
    </row>
    <row r="352" spans="1:12" ht="12" customHeight="1" x14ac:dyDescent="0.2">
      <c r="A352" s="5">
        <f>SUM(B352:H352)</f>
        <v>0</v>
      </c>
      <c r="B352" s="5">
        <v>0</v>
      </c>
      <c r="C352" s="5">
        <v>0</v>
      </c>
      <c r="D352" s="5">
        <v>0</v>
      </c>
      <c r="E352" s="5">
        <v>0</v>
      </c>
      <c r="F352" s="6">
        <v>0</v>
      </c>
      <c r="G352" s="5">
        <v>0</v>
      </c>
      <c r="H352" s="6">
        <v>0</v>
      </c>
      <c r="I352" s="14" t="s">
        <v>17</v>
      </c>
      <c r="J352" s="26"/>
      <c r="K352" s="28"/>
      <c r="L352" s="25"/>
    </row>
    <row r="353" spans="1:12" ht="12" customHeight="1" x14ac:dyDescent="0.2">
      <c r="A353" s="5">
        <f>SUM(B353:H353)</f>
        <v>0</v>
      </c>
      <c r="B353" s="5">
        <v>0</v>
      </c>
      <c r="C353" s="5">
        <v>0</v>
      </c>
      <c r="D353" s="5">
        <v>0</v>
      </c>
      <c r="E353" s="5">
        <v>0</v>
      </c>
      <c r="F353" s="6">
        <v>0</v>
      </c>
      <c r="G353" s="5">
        <v>0</v>
      </c>
      <c r="H353" s="6">
        <v>0</v>
      </c>
      <c r="I353" s="13" t="s">
        <v>13</v>
      </c>
      <c r="J353" s="26" t="s">
        <v>18</v>
      </c>
      <c r="K353" s="28"/>
      <c r="L353" s="25"/>
    </row>
    <row r="354" spans="1:12" ht="12" customHeight="1" x14ac:dyDescent="0.2">
      <c r="A354" s="5">
        <f>SUM(B354:H354)</f>
        <v>0</v>
      </c>
      <c r="B354" s="5">
        <v>0</v>
      </c>
      <c r="C354" s="5">
        <v>0</v>
      </c>
      <c r="D354" s="5">
        <v>0</v>
      </c>
      <c r="E354" s="5">
        <v>0</v>
      </c>
      <c r="F354" s="6">
        <v>0</v>
      </c>
      <c r="G354" s="5">
        <v>0</v>
      </c>
      <c r="H354" s="6">
        <v>0</v>
      </c>
      <c r="I354" s="14" t="s">
        <v>17</v>
      </c>
      <c r="J354" s="26"/>
      <c r="K354" s="28"/>
      <c r="L354" s="25"/>
    </row>
    <row r="355" spans="1:12" ht="12" customHeight="1" x14ac:dyDescent="0.2">
      <c r="A355" s="10">
        <f t="shared" ref="A355:H355" si="95">SUM(A351:A354)</f>
        <v>0</v>
      </c>
      <c r="B355" s="10">
        <f t="shared" si="95"/>
        <v>0</v>
      </c>
      <c r="C355" s="10">
        <f t="shared" si="95"/>
        <v>0</v>
      </c>
      <c r="D355" s="10">
        <f t="shared" si="95"/>
        <v>0</v>
      </c>
      <c r="E355" s="10">
        <f t="shared" si="95"/>
        <v>0</v>
      </c>
      <c r="F355" s="10">
        <f t="shared" si="95"/>
        <v>0</v>
      </c>
      <c r="G355" s="10">
        <f t="shared" si="95"/>
        <v>0</v>
      </c>
      <c r="H355" s="10">
        <f t="shared" si="95"/>
        <v>0</v>
      </c>
      <c r="I355" s="27" t="s">
        <v>5</v>
      </c>
      <c r="J355" s="27"/>
      <c r="K355" s="28"/>
      <c r="L355" s="25"/>
    </row>
    <row r="356" spans="1:12" ht="12" customHeight="1" x14ac:dyDescent="0.2">
      <c r="A356" s="5">
        <f>SUM(B356:H356)</f>
        <v>0</v>
      </c>
      <c r="B356" s="5">
        <v>0</v>
      </c>
      <c r="C356" s="5">
        <v>0</v>
      </c>
      <c r="D356" s="5">
        <v>0</v>
      </c>
      <c r="E356" s="5">
        <v>0</v>
      </c>
      <c r="F356" s="6">
        <v>0</v>
      </c>
      <c r="G356" s="5">
        <v>0</v>
      </c>
      <c r="H356" s="6">
        <v>0</v>
      </c>
      <c r="I356" s="13" t="s">
        <v>13</v>
      </c>
      <c r="J356" s="26" t="s">
        <v>14</v>
      </c>
      <c r="K356" s="28" t="s">
        <v>4</v>
      </c>
      <c r="L356" s="25"/>
    </row>
    <row r="357" spans="1:12" ht="12" customHeight="1" x14ac:dyDescent="0.2">
      <c r="A357" s="5">
        <f>SUM(B357:H357)</f>
        <v>0</v>
      </c>
      <c r="B357" s="5">
        <v>0</v>
      </c>
      <c r="C357" s="5">
        <v>0</v>
      </c>
      <c r="D357" s="5">
        <v>0</v>
      </c>
      <c r="E357" s="5">
        <v>0</v>
      </c>
      <c r="F357" s="6">
        <v>0</v>
      </c>
      <c r="G357" s="5">
        <v>0</v>
      </c>
      <c r="H357" s="6">
        <v>0</v>
      </c>
      <c r="I357" s="14" t="s">
        <v>17</v>
      </c>
      <c r="J357" s="26"/>
      <c r="K357" s="28"/>
      <c r="L357" s="25"/>
    </row>
    <row r="358" spans="1:12" ht="12" customHeight="1" x14ac:dyDescent="0.2">
      <c r="A358" s="5">
        <f>SUM(B358:H358)</f>
        <v>1</v>
      </c>
      <c r="B358" s="5">
        <v>0</v>
      </c>
      <c r="C358" s="5">
        <v>0</v>
      </c>
      <c r="D358" s="5">
        <v>1</v>
      </c>
      <c r="E358" s="5">
        <v>0</v>
      </c>
      <c r="F358" s="6">
        <v>0</v>
      </c>
      <c r="G358" s="5">
        <v>0</v>
      </c>
      <c r="H358" s="6">
        <v>0</v>
      </c>
      <c r="I358" s="13" t="s">
        <v>13</v>
      </c>
      <c r="J358" s="26" t="s">
        <v>18</v>
      </c>
      <c r="K358" s="28"/>
      <c r="L358" s="25"/>
    </row>
    <row r="359" spans="1:12" ht="12" customHeight="1" x14ac:dyDescent="0.2">
      <c r="A359" s="5">
        <f>SUM(B359:H359)</f>
        <v>0</v>
      </c>
      <c r="B359" s="5">
        <v>0</v>
      </c>
      <c r="C359" s="5">
        <v>0</v>
      </c>
      <c r="D359" s="5">
        <v>0</v>
      </c>
      <c r="E359" s="5">
        <v>0</v>
      </c>
      <c r="F359" s="6">
        <v>0</v>
      </c>
      <c r="G359" s="5">
        <v>0</v>
      </c>
      <c r="H359" s="6">
        <v>0</v>
      </c>
      <c r="I359" s="14" t="s">
        <v>17</v>
      </c>
      <c r="J359" s="26"/>
      <c r="K359" s="28"/>
      <c r="L359" s="25"/>
    </row>
    <row r="360" spans="1:12" ht="12" customHeight="1" x14ac:dyDescent="0.2">
      <c r="A360" s="10">
        <f t="shared" ref="A360:H360" si="96">SUM(A356:A359)</f>
        <v>1</v>
      </c>
      <c r="B360" s="10">
        <f t="shared" si="96"/>
        <v>0</v>
      </c>
      <c r="C360" s="10">
        <f t="shared" si="96"/>
        <v>0</v>
      </c>
      <c r="D360" s="10">
        <f t="shared" si="96"/>
        <v>1</v>
      </c>
      <c r="E360" s="10">
        <f t="shared" si="96"/>
        <v>0</v>
      </c>
      <c r="F360" s="10">
        <f t="shared" si="96"/>
        <v>0</v>
      </c>
      <c r="G360" s="10">
        <f t="shared" si="96"/>
        <v>0</v>
      </c>
      <c r="H360" s="10">
        <f t="shared" si="96"/>
        <v>0</v>
      </c>
      <c r="I360" s="27" t="s">
        <v>5</v>
      </c>
      <c r="J360" s="27"/>
      <c r="K360" s="28"/>
      <c r="L360" s="25"/>
    </row>
    <row r="361" spans="1:12" ht="12" customHeight="1" x14ac:dyDescent="0.2">
      <c r="A361" s="10">
        <f t="shared" ref="A361:F361" si="97">SUM(A360,A355)</f>
        <v>1</v>
      </c>
      <c r="B361" s="10">
        <f t="shared" si="97"/>
        <v>0</v>
      </c>
      <c r="C361" s="10">
        <f t="shared" si="97"/>
        <v>0</v>
      </c>
      <c r="D361" s="10">
        <f t="shared" si="97"/>
        <v>1</v>
      </c>
      <c r="E361" s="10">
        <f t="shared" si="97"/>
        <v>0</v>
      </c>
      <c r="F361" s="10">
        <f t="shared" si="97"/>
        <v>0</v>
      </c>
      <c r="G361" s="10">
        <v>0</v>
      </c>
      <c r="H361" s="10">
        <f>SUM(H360,H355)</f>
        <v>0</v>
      </c>
      <c r="I361" s="27" t="s">
        <v>19</v>
      </c>
      <c r="J361" s="27"/>
      <c r="K361" s="27"/>
      <c r="L361" s="25"/>
    </row>
    <row r="362" spans="1:12" ht="12" customHeight="1" x14ac:dyDescent="0.2">
      <c r="A362" s="5">
        <f>SUM(B362:H362)</f>
        <v>0</v>
      </c>
      <c r="B362" s="5">
        <v>0</v>
      </c>
      <c r="C362" s="5">
        <v>0</v>
      </c>
      <c r="D362" s="5">
        <v>0</v>
      </c>
      <c r="E362" s="5">
        <v>0</v>
      </c>
      <c r="F362" s="6">
        <v>0</v>
      </c>
      <c r="G362" s="5">
        <v>0</v>
      </c>
      <c r="H362" s="6">
        <v>0</v>
      </c>
      <c r="I362" s="13" t="s">
        <v>13</v>
      </c>
      <c r="J362" s="26" t="s">
        <v>14</v>
      </c>
      <c r="K362" s="28" t="s">
        <v>15</v>
      </c>
      <c r="L362" s="25" t="s">
        <v>48</v>
      </c>
    </row>
    <row r="363" spans="1:12" ht="12" customHeight="1" x14ac:dyDescent="0.2">
      <c r="A363" s="5">
        <f>SUM(B363:H363)</f>
        <v>0</v>
      </c>
      <c r="B363" s="5">
        <v>0</v>
      </c>
      <c r="C363" s="5">
        <v>0</v>
      </c>
      <c r="D363" s="5">
        <v>0</v>
      </c>
      <c r="E363" s="5">
        <v>0</v>
      </c>
      <c r="F363" s="6">
        <v>0</v>
      </c>
      <c r="G363" s="5">
        <v>0</v>
      </c>
      <c r="H363" s="6">
        <v>0</v>
      </c>
      <c r="I363" s="14" t="s">
        <v>17</v>
      </c>
      <c r="J363" s="26"/>
      <c r="K363" s="28"/>
      <c r="L363" s="25"/>
    </row>
    <row r="364" spans="1:12" ht="12" customHeight="1" x14ac:dyDescent="0.2">
      <c r="A364" s="5">
        <f>SUM(B364:H364)</f>
        <v>3</v>
      </c>
      <c r="B364" s="5">
        <v>1</v>
      </c>
      <c r="C364" s="5">
        <v>1</v>
      </c>
      <c r="D364" s="5">
        <v>0</v>
      </c>
      <c r="E364" s="5">
        <v>0</v>
      </c>
      <c r="F364" s="6">
        <v>1</v>
      </c>
      <c r="G364" s="5">
        <v>0</v>
      </c>
      <c r="H364" s="6">
        <v>0</v>
      </c>
      <c r="I364" s="13" t="s">
        <v>13</v>
      </c>
      <c r="J364" s="26" t="s">
        <v>18</v>
      </c>
      <c r="K364" s="28"/>
      <c r="L364" s="25"/>
    </row>
    <row r="365" spans="1:12" ht="12" customHeight="1" x14ac:dyDescent="0.2">
      <c r="A365" s="5">
        <f>SUM(B365:H365)</f>
        <v>1</v>
      </c>
      <c r="B365" s="5">
        <v>0</v>
      </c>
      <c r="C365" s="5">
        <v>1</v>
      </c>
      <c r="D365" s="5">
        <v>0</v>
      </c>
      <c r="E365" s="5">
        <v>0</v>
      </c>
      <c r="F365" s="6">
        <v>0</v>
      </c>
      <c r="G365" s="5">
        <v>0</v>
      </c>
      <c r="H365" s="6">
        <v>0</v>
      </c>
      <c r="I365" s="14" t="s">
        <v>17</v>
      </c>
      <c r="J365" s="26"/>
      <c r="K365" s="28"/>
      <c r="L365" s="25"/>
    </row>
    <row r="366" spans="1:12" ht="12" customHeight="1" x14ac:dyDescent="0.2">
      <c r="A366" s="10">
        <f t="shared" ref="A366:H366" si="98">SUM(A362:A365)</f>
        <v>4</v>
      </c>
      <c r="B366" s="10">
        <f t="shared" si="98"/>
        <v>1</v>
      </c>
      <c r="C366" s="10">
        <f t="shared" si="98"/>
        <v>2</v>
      </c>
      <c r="D366" s="10">
        <f t="shared" si="98"/>
        <v>0</v>
      </c>
      <c r="E366" s="10">
        <f t="shared" si="98"/>
        <v>0</v>
      </c>
      <c r="F366" s="10">
        <f t="shared" si="98"/>
        <v>1</v>
      </c>
      <c r="G366" s="10">
        <f t="shared" si="98"/>
        <v>0</v>
      </c>
      <c r="H366" s="10">
        <f t="shared" si="98"/>
        <v>0</v>
      </c>
      <c r="I366" s="27" t="s">
        <v>5</v>
      </c>
      <c r="J366" s="27"/>
      <c r="K366" s="28"/>
      <c r="L366" s="25"/>
    </row>
    <row r="367" spans="1:12" ht="12" customHeight="1" x14ac:dyDescent="0.2">
      <c r="A367" s="5">
        <f>SUM(B367:H367)</f>
        <v>0</v>
      </c>
      <c r="B367" s="5">
        <v>0</v>
      </c>
      <c r="C367" s="5">
        <v>0</v>
      </c>
      <c r="D367" s="5">
        <v>0</v>
      </c>
      <c r="E367" s="5">
        <v>0</v>
      </c>
      <c r="F367" s="6">
        <v>0</v>
      </c>
      <c r="G367" s="5">
        <v>0</v>
      </c>
      <c r="H367" s="6">
        <v>0</v>
      </c>
      <c r="I367" s="13" t="s">
        <v>13</v>
      </c>
      <c r="J367" s="26" t="s">
        <v>14</v>
      </c>
      <c r="K367" s="28" t="s">
        <v>4</v>
      </c>
      <c r="L367" s="25"/>
    </row>
    <row r="368" spans="1:12" ht="12" customHeight="1" x14ac:dyDescent="0.2">
      <c r="A368" s="5">
        <f>SUM(B368:H368)</f>
        <v>2</v>
      </c>
      <c r="B368" s="5">
        <v>1</v>
      </c>
      <c r="C368" s="5">
        <v>0</v>
      </c>
      <c r="D368" s="5">
        <v>0</v>
      </c>
      <c r="E368" s="5">
        <v>0</v>
      </c>
      <c r="F368" s="6">
        <v>1</v>
      </c>
      <c r="G368" s="5">
        <v>0</v>
      </c>
      <c r="H368" s="6">
        <v>0</v>
      </c>
      <c r="I368" s="14" t="s">
        <v>17</v>
      </c>
      <c r="J368" s="26"/>
      <c r="K368" s="28"/>
      <c r="L368" s="25"/>
    </row>
    <row r="369" spans="1:12" ht="12" customHeight="1" x14ac:dyDescent="0.2">
      <c r="A369" s="5">
        <f>SUM(B369:H369)</f>
        <v>3</v>
      </c>
      <c r="B369" s="5">
        <v>1</v>
      </c>
      <c r="C369" s="5">
        <v>1</v>
      </c>
      <c r="D369" s="5">
        <v>0</v>
      </c>
      <c r="E369" s="5">
        <v>0</v>
      </c>
      <c r="F369" s="6">
        <v>1</v>
      </c>
      <c r="G369" s="5">
        <v>0</v>
      </c>
      <c r="H369" s="6">
        <v>0</v>
      </c>
      <c r="I369" s="13" t="s">
        <v>13</v>
      </c>
      <c r="J369" s="26" t="s">
        <v>18</v>
      </c>
      <c r="K369" s="28"/>
      <c r="L369" s="25"/>
    </row>
    <row r="370" spans="1:12" ht="12" customHeight="1" x14ac:dyDescent="0.2">
      <c r="A370" s="5">
        <f>SUM(B370:H370)</f>
        <v>8</v>
      </c>
      <c r="B370" s="5">
        <v>3</v>
      </c>
      <c r="C370" s="5">
        <v>2</v>
      </c>
      <c r="D370" s="5">
        <v>0</v>
      </c>
      <c r="E370" s="5">
        <v>1</v>
      </c>
      <c r="F370" s="6">
        <v>2</v>
      </c>
      <c r="G370" s="5">
        <v>0</v>
      </c>
      <c r="H370" s="6">
        <v>0</v>
      </c>
      <c r="I370" s="14" t="s">
        <v>17</v>
      </c>
      <c r="J370" s="26"/>
      <c r="K370" s="28"/>
      <c r="L370" s="25"/>
    </row>
    <row r="371" spans="1:12" ht="12" customHeight="1" x14ac:dyDescent="0.2">
      <c r="A371" s="10">
        <f t="shared" ref="A371:H371" si="99">SUM(A367:A370)</f>
        <v>13</v>
      </c>
      <c r="B371" s="10">
        <f t="shared" si="99"/>
        <v>5</v>
      </c>
      <c r="C371" s="10">
        <f t="shared" si="99"/>
        <v>3</v>
      </c>
      <c r="D371" s="10">
        <f t="shared" si="99"/>
        <v>0</v>
      </c>
      <c r="E371" s="10">
        <f t="shared" si="99"/>
        <v>1</v>
      </c>
      <c r="F371" s="10">
        <f t="shared" si="99"/>
        <v>4</v>
      </c>
      <c r="G371" s="10">
        <f t="shared" si="99"/>
        <v>0</v>
      </c>
      <c r="H371" s="10">
        <f t="shared" si="99"/>
        <v>0</v>
      </c>
      <c r="I371" s="27" t="s">
        <v>5</v>
      </c>
      <c r="J371" s="27"/>
      <c r="K371" s="28"/>
      <c r="L371" s="25"/>
    </row>
    <row r="372" spans="1:12" ht="12" customHeight="1" x14ac:dyDescent="0.2">
      <c r="A372" s="10">
        <f t="shared" ref="A372:F372" si="100">SUM(A371,A366)</f>
        <v>17</v>
      </c>
      <c r="B372" s="10">
        <f t="shared" si="100"/>
        <v>6</v>
      </c>
      <c r="C372" s="10">
        <f t="shared" si="100"/>
        <v>5</v>
      </c>
      <c r="D372" s="10">
        <f t="shared" si="100"/>
        <v>0</v>
      </c>
      <c r="E372" s="10">
        <f t="shared" si="100"/>
        <v>1</v>
      </c>
      <c r="F372" s="10">
        <f t="shared" si="100"/>
        <v>5</v>
      </c>
      <c r="G372" s="10">
        <v>0</v>
      </c>
      <c r="H372" s="10">
        <f>SUM(H371,H366)</f>
        <v>0</v>
      </c>
      <c r="I372" s="27" t="s">
        <v>19</v>
      </c>
      <c r="J372" s="27"/>
      <c r="K372" s="27"/>
      <c r="L372" s="25"/>
    </row>
    <row r="373" spans="1:12" ht="12" customHeight="1" x14ac:dyDescent="0.2">
      <c r="A373" s="5">
        <f>SUM(B373:H373)</f>
        <v>2</v>
      </c>
      <c r="B373" s="5">
        <v>0</v>
      </c>
      <c r="C373" s="5">
        <v>0</v>
      </c>
      <c r="D373" s="5">
        <v>0</v>
      </c>
      <c r="E373" s="5">
        <v>0</v>
      </c>
      <c r="F373" s="6">
        <v>2</v>
      </c>
      <c r="G373" s="5">
        <v>0</v>
      </c>
      <c r="H373" s="6">
        <v>0</v>
      </c>
      <c r="I373" s="13" t="s">
        <v>13</v>
      </c>
      <c r="J373" s="26" t="s">
        <v>14</v>
      </c>
      <c r="K373" s="28" t="s">
        <v>15</v>
      </c>
      <c r="L373" s="25" t="s">
        <v>49</v>
      </c>
    </row>
    <row r="374" spans="1:12" ht="12" customHeight="1" x14ac:dyDescent="0.2">
      <c r="A374" s="5">
        <f>SUM(B374:H374)</f>
        <v>1</v>
      </c>
      <c r="B374" s="5">
        <v>1</v>
      </c>
      <c r="C374" s="5">
        <v>0</v>
      </c>
      <c r="D374" s="5">
        <v>0</v>
      </c>
      <c r="E374" s="5">
        <v>0</v>
      </c>
      <c r="F374" s="6">
        <v>0</v>
      </c>
      <c r="G374" s="5">
        <v>0</v>
      </c>
      <c r="H374" s="6">
        <v>0</v>
      </c>
      <c r="I374" s="14" t="s">
        <v>17</v>
      </c>
      <c r="J374" s="26"/>
      <c r="K374" s="28"/>
      <c r="L374" s="25"/>
    </row>
    <row r="375" spans="1:12" ht="12" customHeight="1" x14ac:dyDescent="0.2">
      <c r="A375" s="5">
        <f>SUM(B375:H375)</f>
        <v>39</v>
      </c>
      <c r="B375" s="5">
        <v>10</v>
      </c>
      <c r="C375" s="5">
        <v>6</v>
      </c>
      <c r="D375" s="5">
        <v>1</v>
      </c>
      <c r="E375" s="5">
        <v>0</v>
      </c>
      <c r="F375" s="6">
        <v>17</v>
      </c>
      <c r="G375" s="5">
        <v>5</v>
      </c>
      <c r="H375" s="6">
        <v>0</v>
      </c>
      <c r="I375" s="13" t="s">
        <v>13</v>
      </c>
      <c r="J375" s="26" t="s">
        <v>18</v>
      </c>
      <c r="K375" s="28"/>
      <c r="L375" s="25"/>
    </row>
    <row r="376" spans="1:12" ht="12" customHeight="1" x14ac:dyDescent="0.2">
      <c r="A376" s="5">
        <f>SUM(B376:H376)</f>
        <v>13</v>
      </c>
      <c r="B376" s="5">
        <v>1</v>
      </c>
      <c r="C376" s="5">
        <v>3</v>
      </c>
      <c r="D376" s="5">
        <v>1</v>
      </c>
      <c r="E376" s="5">
        <v>0</v>
      </c>
      <c r="F376" s="6">
        <v>7</v>
      </c>
      <c r="G376" s="5">
        <v>1</v>
      </c>
      <c r="H376" s="6">
        <v>0</v>
      </c>
      <c r="I376" s="14" t="s">
        <v>17</v>
      </c>
      <c r="J376" s="26"/>
      <c r="K376" s="28"/>
      <c r="L376" s="25"/>
    </row>
    <row r="377" spans="1:12" ht="12" customHeight="1" x14ac:dyDescent="0.2">
      <c r="A377" s="10">
        <f t="shared" ref="A377:H377" si="101">SUM(A373:A376)</f>
        <v>55</v>
      </c>
      <c r="B377" s="10">
        <f t="shared" si="101"/>
        <v>12</v>
      </c>
      <c r="C377" s="10">
        <f t="shared" si="101"/>
        <v>9</v>
      </c>
      <c r="D377" s="10">
        <f t="shared" si="101"/>
        <v>2</v>
      </c>
      <c r="E377" s="10">
        <f t="shared" si="101"/>
        <v>0</v>
      </c>
      <c r="F377" s="10">
        <f t="shared" si="101"/>
        <v>26</v>
      </c>
      <c r="G377" s="10">
        <f t="shared" si="101"/>
        <v>6</v>
      </c>
      <c r="H377" s="10">
        <f t="shared" si="101"/>
        <v>0</v>
      </c>
      <c r="I377" s="27" t="s">
        <v>5</v>
      </c>
      <c r="J377" s="27"/>
      <c r="K377" s="28"/>
      <c r="L377" s="25"/>
    </row>
    <row r="378" spans="1:12" ht="12" customHeight="1" x14ac:dyDescent="0.2">
      <c r="A378" s="5">
        <f>SUM(B378:H378)</f>
        <v>2</v>
      </c>
      <c r="B378" s="5">
        <v>0</v>
      </c>
      <c r="C378" s="5">
        <v>0</v>
      </c>
      <c r="D378" s="5">
        <v>0</v>
      </c>
      <c r="E378" s="5">
        <v>0</v>
      </c>
      <c r="F378" s="6">
        <v>1</v>
      </c>
      <c r="G378" s="5">
        <v>1</v>
      </c>
      <c r="H378" s="6">
        <v>0</v>
      </c>
      <c r="I378" s="13" t="s">
        <v>13</v>
      </c>
      <c r="J378" s="26" t="s">
        <v>14</v>
      </c>
      <c r="K378" s="28" t="s">
        <v>4</v>
      </c>
      <c r="L378" s="25"/>
    </row>
    <row r="379" spans="1:12" ht="12" customHeight="1" x14ac:dyDescent="0.2">
      <c r="A379" s="5">
        <f>SUM(B379:H379)</f>
        <v>8</v>
      </c>
      <c r="B379" s="5">
        <v>1</v>
      </c>
      <c r="C379" s="5">
        <v>1</v>
      </c>
      <c r="D379" s="5">
        <v>2</v>
      </c>
      <c r="E379" s="5">
        <v>1</v>
      </c>
      <c r="F379" s="6">
        <v>2</v>
      </c>
      <c r="G379" s="5">
        <v>1</v>
      </c>
      <c r="H379" s="6">
        <v>0</v>
      </c>
      <c r="I379" s="14" t="s">
        <v>17</v>
      </c>
      <c r="J379" s="26"/>
      <c r="K379" s="28"/>
      <c r="L379" s="25"/>
    </row>
    <row r="380" spans="1:12" ht="12" customHeight="1" x14ac:dyDescent="0.2">
      <c r="A380" s="5">
        <f>SUM(B380:H380)</f>
        <v>126</v>
      </c>
      <c r="B380" s="5">
        <v>25</v>
      </c>
      <c r="C380" s="5">
        <v>19</v>
      </c>
      <c r="D380" s="5">
        <v>5</v>
      </c>
      <c r="E380" s="5">
        <v>0</v>
      </c>
      <c r="F380" s="6">
        <v>58</v>
      </c>
      <c r="G380" s="5">
        <v>19</v>
      </c>
      <c r="H380" s="6">
        <v>0</v>
      </c>
      <c r="I380" s="13" t="s">
        <v>13</v>
      </c>
      <c r="J380" s="26" t="s">
        <v>18</v>
      </c>
      <c r="K380" s="28"/>
      <c r="L380" s="25"/>
    </row>
    <row r="381" spans="1:12" ht="12" customHeight="1" x14ac:dyDescent="0.2">
      <c r="A381" s="5">
        <f>SUM(B381:H381)</f>
        <v>69</v>
      </c>
      <c r="B381" s="5">
        <v>11</v>
      </c>
      <c r="C381" s="5">
        <v>11</v>
      </c>
      <c r="D381" s="5">
        <v>1</v>
      </c>
      <c r="E381" s="5">
        <v>0</v>
      </c>
      <c r="F381" s="6">
        <v>34</v>
      </c>
      <c r="G381" s="5">
        <v>12</v>
      </c>
      <c r="H381" s="6">
        <v>0</v>
      </c>
      <c r="I381" s="14" t="s">
        <v>17</v>
      </c>
      <c r="J381" s="26"/>
      <c r="K381" s="28"/>
      <c r="L381" s="25"/>
    </row>
    <row r="382" spans="1:12" ht="12" customHeight="1" x14ac:dyDescent="0.2">
      <c r="A382" s="10">
        <f t="shared" ref="A382:H382" si="102">SUM(A378:A381)</f>
        <v>205</v>
      </c>
      <c r="B382" s="10">
        <f t="shared" si="102"/>
        <v>37</v>
      </c>
      <c r="C382" s="10">
        <f t="shared" si="102"/>
        <v>31</v>
      </c>
      <c r="D382" s="10">
        <f t="shared" si="102"/>
        <v>8</v>
      </c>
      <c r="E382" s="10">
        <f t="shared" si="102"/>
        <v>1</v>
      </c>
      <c r="F382" s="10">
        <f t="shared" si="102"/>
        <v>95</v>
      </c>
      <c r="G382" s="10">
        <f t="shared" si="102"/>
        <v>33</v>
      </c>
      <c r="H382" s="10">
        <f t="shared" si="102"/>
        <v>0</v>
      </c>
      <c r="I382" s="27" t="s">
        <v>5</v>
      </c>
      <c r="J382" s="27"/>
      <c r="K382" s="28"/>
      <c r="L382" s="25"/>
    </row>
    <row r="383" spans="1:12" ht="12" customHeight="1" x14ac:dyDescent="0.2">
      <c r="A383" s="10">
        <f t="shared" ref="A383:H383" si="103">SUM(A382,A377)</f>
        <v>260</v>
      </c>
      <c r="B383" s="10">
        <f t="shared" si="103"/>
        <v>49</v>
      </c>
      <c r="C383" s="10">
        <f t="shared" si="103"/>
        <v>40</v>
      </c>
      <c r="D383" s="10">
        <f t="shared" si="103"/>
        <v>10</v>
      </c>
      <c r="E383" s="10">
        <f t="shared" si="103"/>
        <v>1</v>
      </c>
      <c r="F383" s="10">
        <f t="shared" si="103"/>
        <v>121</v>
      </c>
      <c r="G383" s="10">
        <f t="shared" si="103"/>
        <v>39</v>
      </c>
      <c r="H383" s="10">
        <f t="shared" si="103"/>
        <v>0</v>
      </c>
      <c r="I383" s="27" t="s">
        <v>19</v>
      </c>
      <c r="J383" s="27"/>
      <c r="K383" s="27"/>
      <c r="L383" s="25"/>
    </row>
    <row r="384" spans="1:12" ht="12" customHeight="1" x14ac:dyDescent="0.2">
      <c r="A384" s="6">
        <f t="shared" ref="A384:H387" si="104">SUM(A13,A24,A35,A46,A57,A74,A85,A96,A107,A118,A135,A146,A157,A168,A179,A190,A207,A218,A229,A240,A251,A268,A279,A290,A301,A312,A329,A340,A373+A351+A362)</f>
        <v>11</v>
      </c>
      <c r="B384" s="6">
        <f t="shared" si="104"/>
        <v>0</v>
      </c>
      <c r="C384" s="6">
        <f t="shared" si="104"/>
        <v>3</v>
      </c>
      <c r="D384" s="6">
        <f t="shared" si="104"/>
        <v>0</v>
      </c>
      <c r="E384" s="6">
        <f t="shared" si="104"/>
        <v>0</v>
      </c>
      <c r="F384" s="6">
        <f t="shared" si="104"/>
        <v>5</v>
      </c>
      <c r="G384" s="6">
        <f t="shared" si="104"/>
        <v>3</v>
      </c>
      <c r="H384" s="6">
        <f t="shared" si="104"/>
        <v>0</v>
      </c>
      <c r="I384" s="13" t="s">
        <v>13</v>
      </c>
      <c r="J384" s="26" t="s">
        <v>14</v>
      </c>
      <c r="K384" s="28" t="s">
        <v>15</v>
      </c>
      <c r="L384" s="25" t="s">
        <v>5</v>
      </c>
    </row>
    <row r="385" spans="1:13" ht="12" customHeight="1" x14ac:dyDescent="0.2">
      <c r="A385" s="6">
        <f t="shared" si="104"/>
        <v>37</v>
      </c>
      <c r="B385" s="6">
        <f t="shared" si="104"/>
        <v>3</v>
      </c>
      <c r="C385" s="6">
        <f t="shared" si="104"/>
        <v>3</v>
      </c>
      <c r="D385" s="6">
        <f t="shared" si="104"/>
        <v>1</v>
      </c>
      <c r="E385" s="6">
        <f t="shared" si="104"/>
        <v>0</v>
      </c>
      <c r="F385" s="6">
        <f t="shared" si="104"/>
        <v>14</v>
      </c>
      <c r="G385" s="6">
        <f t="shared" si="104"/>
        <v>16</v>
      </c>
      <c r="H385" s="6">
        <f t="shared" si="104"/>
        <v>0</v>
      </c>
      <c r="I385" s="14" t="s">
        <v>17</v>
      </c>
      <c r="J385" s="26"/>
      <c r="K385" s="28"/>
      <c r="L385" s="25"/>
    </row>
    <row r="386" spans="1:13" ht="12" customHeight="1" x14ac:dyDescent="0.2">
      <c r="A386" s="6">
        <f t="shared" si="104"/>
        <v>134</v>
      </c>
      <c r="B386" s="6">
        <f t="shared" si="104"/>
        <v>36</v>
      </c>
      <c r="C386" s="6">
        <f t="shared" si="104"/>
        <v>15</v>
      </c>
      <c r="D386" s="6">
        <f t="shared" si="104"/>
        <v>14</v>
      </c>
      <c r="E386" s="6">
        <f t="shared" si="104"/>
        <v>3</v>
      </c>
      <c r="F386" s="6">
        <f t="shared" si="104"/>
        <v>52</v>
      </c>
      <c r="G386" s="6">
        <f t="shared" si="104"/>
        <v>14</v>
      </c>
      <c r="H386" s="6">
        <f t="shared" si="104"/>
        <v>0</v>
      </c>
      <c r="I386" s="13" t="s">
        <v>13</v>
      </c>
      <c r="J386" s="26" t="s">
        <v>18</v>
      </c>
      <c r="K386" s="28"/>
      <c r="L386" s="25"/>
    </row>
    <row r="387" spans="1:13" ht="12" customHeight="1" x14ac:dyDescent="0.2">
      <c r="A387" s="6">
        <f t="shared" si="104"/>
        <v>33</v>
      </c>
      <c r="B387" s="6">
        <f t="shared" si="104"/>
        <v>6</v>
      </c>
      <c r="C387" s="6">
        <f t="shared" si="104"/>
        <v>6</v>
      </c>
      <c r="D387" s="6">
        <f t="shared" si="104"/>
        <v>3</v>
      </c>
      <c r="E387" s="6">
        <f t="shared" si="104"/>
        <v>0</v>
      </c>
      <c r="F387" s="6">
        <f t="shared" si="104"/>
        <v>15</v>
      </c>
      <c r="G387" s="6">
        <f t="shared" si="104"/>
        <v>3</v>
      </c>
      <c r="H387" s="6">
        <f t="shared" si="104"/>
        <v>0</v>
      </c>
      <c r="I387" s="14" t="s">
        <v>17</v>
      </c>
      <c r="J387" s="26"/>
      <c r="K387" s="28"/>
      <c r="L387" s="25"/>
    </row>
    <row r="388" spans="1:13" ht="12" customHeight="1" x14ac:dyDescent="0.2">
      <c r="A388" s="10">
        <f t="shared" ref="A388:H388" si="105">SUM(A384:A387)</f>
        <v>215</v>
      </c>
      <c r="B388" s="10">
        <f t="shared" si="105"/>
        <v>45</v>
      </c>
      <c r="C388" s="10">
        <f t="shared" si="105"/>
        <v>27</v>
      </c>
      <c r="D388" s="10">
        <f t="shared" si="105"/>
        <v>18</v>
      </c>
      <c r="E388" s="10">
        <f t="shared" si="105"/>
        <v>3</v>
      </c>
      <c r="F388" s="10">
        <f t="shared" si="105"/>
        <v>86</v>
      </c>
      <c r="G388" s="10">
        <f t="shared" si="105"/>
        <v>36</v>
      </c>
      <c r="H388" s="10">
        <f t="shared" si="105"/>
        <v>0</v>
      </c>
      <c r="I388" s="27" t="s">
        <v>5</v>
      </c>
      <c r="J388" s="27"/>
      <c r="K388" s="28"/>
      <c r="L388" s="25"/>
    </row>
    <row r="389" spans="1:13" ht="12" customHeight="1" x14ac:dyDescent="0.2">
      <c r="A389" s="6">
        <f t="shared" ref="A389:H392" si="106">SUM(A18,A29,A40,A51,A62,A79,A90,A101,A112,A123,A140,A151,A162,A173,A184,A195,A212,A223,A234,A245,A256,A273,A284,A295,A306,A317,A334,A345,A378+A356+A367)</f>
        <v>11</v>
      </c>
      <c r="B389" s="6">
        <f t="shared" si="106"/>
        <v>1</v>
      </c>
      <c r="C389" s="6">
        <f t="shared" si="106"/>
        <v>0</v>
      </c>
      <c r="D389" s="6">
        <f t="shared" si="106"/>
        <v>0</v>
      </c>
      <c r="E389" s="6">
        <f t="shared" si="106"/>
        <v>0</v>
      </c>
      <c r="F389" s="6">
        <f t="shared" si="106"/>
        <v>5</v>
      </c>
      <c r="G389" s="6">
        <f t="shared" si="106"/>
        <v>5</v>
      </c>
      <c r="H389" s="6">
        <f t="shared" si="106"/>
        <v>0</v>
      </c>
      <c r="I389" s="13" t="s">
        <v>13</v>
      </c>
      <c r="J389" s="26" t="s">
        <v>14</v>
      </c>
      <c r="K389" s="28" t="s">
        <v>4</v>
      </c>
      <c r="L389" s="25"/>
    </row>
    <row r="390" spans="1:13" ht="12" customHeight="1" x14ac:dyDescent="0.2">
      <c r="A390" s="6">
        <f t="shared" si="106"/>
        <v>55</v>
      </c>
      <c r="B390" s="6">
        <f t="shared" si="106"/>
        <v>10</v>
      </c>
      <c r="C390" s="6">
        <f t="shared" si="106"/>
        <v>9</v>
      </c>
      <c r="D390" s="6">
        <f t="shared" si="106"/>
        <v>3</v>
      </c>
      <c r="E390" s="6">
        <f t="shared" si="106"/>
        <v>2</v>
      </c>
      <c r="F390" s="6">
        <f t="shared" si="106"/>
        <v>15</v>
      </c>
      <c r="G390" s="6">
        <f t="shared" si="106"/>
        <v>16</v>
      </c>
      <c r="H390" s="6">
        <f t="shared" si="106"/>
        <v>0</v>
      </c>
      <c r="I390" s="14" t="s">
        <v>17</v>
      </c>
      <c r="J390" s="26"/>
      <c r="K390" s="28"/>
      <c r="L390" s="25"/>
    </row>
    <row r="391" spans="1:13" ht="12" customHeight="1" x14ac:dyDescent="0.2">
      <c r="A391" s="6">
        <f t="shared" si="106"/>
        <v>368</v>
      </c>
      <c r="B391" s="6">
        <f t="shared" si="106"/>
        <v>79</v>
      </c>
      <c r="C391" s="6">
        <f t="shared" si="106"/>
        <v>58</v>
      </c>
      <c r="D391" s="6">
        <f t="shared" si="106"/>
        <v>33</v>
      </c>
      <c r="E391" s="6">
        <f t="shared" si="106"/>
        <v>2</v>
      </c>
      <c r="F391" s="6">
        <f t="shared" si="106"/>
        <v>140</v>
      </c>
      <c r="G391" s="6">
        <f t="shared" si="106"/>
        <v>55</v>
      </c>
      <c r="H391" s="6">
        <f t="shared" si="106"/>
        <v>1</v>
      </c>
      <c r="I391" s="13" t="s">
        <v>13</v>
      </c>
      <c r="J391" s="26" t="s">
        <v>18</v>
      </c>
      <c r="K391" s="28"/>
      <c r="L391" s="25"/>
    </row>
    <row r="392" spans="1:13" ht="12" customHeight="1" x14ac:dyDescent="0.2">
      <c r="A392" s="6">
        <f t="shared" si="106"/>
        <v>172</v>
      </c>
      <c r="B392" s="6">
        <f t="shared" si="106"/>
        <v>32</v>
      </c>
      <c r="C392" s="6">
        <f t="shared" si="106"/>
        <v>24</v>
      </c>
      <c r="D392" s="6">
        <f t="shared" si="106"/>
        <v>13</v>
      </c>
      <c r="E392" s="6">
        <f t="shared" si="106"/>
        <v>2</v>
      </c>
      <c r="F392" s="6">
        <f t="shared" si="106"/>
        <v>68</v>
      </c>
      <c r="G392" s="6">
        <f t="shared" si="106"/>
        <v>31</v>
      </c>
      <c r="H392" s="6">
        <f t="shared" si="106"/>
        <v>2</v>
      </c>
      <c r="I392" s="14" t="s">
        <v>17</v>
      </c>
      <c r="J392" s="26"/>
      <c r="K392" s="28"/>
      <c r="L392" s="25"/>
    </row>
    <row r="393" spans="1:13" ht="12" customHeight="1" x14ac:dyDescent="0.2">
      <c r="A393" s="10">
        <f t="shared" ref="A393:H393" si="107">SUM(A389:A392)</f>
        <v>606</v>
      </c>
      <c r="B393" s="10">
        <f t="shared" si="107"/>
        <v>122</v>
      </c>
      <c r="C393" s="10">
        <f t="shared" si="107"/>
        <v>91</v>
      </c>
      <c r="D393" s="10">
        <f t="shared" si="107"/>
        <v>49</v>
      </c>
      <c r="E393" s="10">
        <f t="shared" si="107"/>
        <v>6</v>
      </c>
      <c r="F393" s="10">
        <f t="shared" si="107"/>
        <v>228</v>
      </c>
      <c r="G393" s="10">
        <f t="shared" si="107"/>
        <v>107</v>
      </c>
      <c r="H393" s="10">
        <f t="shared" si="107"/>
        <v>3</v>
      </c>
      <c r="I393" s="27" t="s">
        <v>5</v>
      </c>
      <c r="J393" s="27"/>
      <c r="K393" s="28"/>
      <c r="L393" s="25"/>
    </row>
    <row r="394" spans="1:13" ht="12" customHeight="1" x14ac:dyDescent="0.2">
      <c r="A394" s="10">
        <f t="shared" ref="A394:H394" si="108">SUM(A393,A388,)</f>
        <v>821</v>
      </c>
      <c r="B394" s="10">
        <f t="shared" si="108"/>
        <v>167</v>
      </c>
      <c r="C394" s="10">
        <f t="shared" si="108"/>
        <v>118</v>
      </c>
      <c r="D394" s="10">
        <f t="shared" si="108"/>
        <v>67</v>
      </c>
      <c r="E394" s="10">
        <f t="shared" si="108"/>
        <v>9</v>
      </c>
      <c r="F394" s="10">
        <f t="shared" si="108"/>
        <v>314</v>
      </c>
      <c r="G394" s="10">
        <f t="shared" si="108"/>
        <v>143</v>
      </c>
      <c r="H394" s="10">
        <f t="shared" si="108"/>
        <v>3</v>
      </c>
      <c r="I394" s="32" t="s">
        <v>19</v>
      </c>
      <c r="J394" s="32"/>
      <c r="K394" s="32"/>
      <c r="L394" s="25"/>
      <c r="M394" s="1">
        <f>A383+A372+A361+A350+A339+A322+A311+A300+A289+A278+A261+A250+A239+A228+A217+A200+A189+A178+A167+A156+A145+A128+A117+A106+A95+A84+A67+A56+A45+A34+A23</f>
        <v>821</v>
      </c>
    </row>
    <row r="395" spans="1:13" ht="12" customHeight="1" x14ac:dyDescent="0.2">
      <c r="A395" s="5">
        <f>SUM(B395:H395)</f>
        <v>14</v>
      </c>
      <c r="B395" s="5">
        <v>2</v>
      </c>
      <c r="C395" s="5">
        <v>2</v>
      </c>
      <c r="D395" s="5">
        <v>0</v>
      </c>
      <c r="E395" s="5">
        <v>0</v>
      </c>
      <c r="F395" s="6">
        <v>9</v>
      </c>
      <c r="G395" s="5">
        <v>0</v>
      </c>
      <c r="H395" s="6">
        <v>1</v>
      </c>
      <c r="I395" s="13" t="s">
        <v>13</v>
      </c>
      <c r="J395" s="26" t="s">
        <v>14</v>
      </c>
      <c r="K395" s="29" t="s">
        <v>50</v>
      </c>
      <c r="L395" s="29"/>
    </row>
    <row r="396" spans="1:13" ht="12" customHeight="1" x14ac:dyDescent="0.2">
      <c r="A396" s="5">
        <f>SUM(B396:H396)</f>
        <v>150</v>
      </c>
      <c r="B396" s="5">
        <v>39</v>
      </c>
      <c r="C396" s="5">
        <v>31</v>
      </c>
      <c r="D396" s="5">
        <v>4</v>
      </c>
      <c r="E396" s="5">
        <v>2</v>
      </c>
      <c r="F396" s="6">
        <v>62</v>
      </c>
      <c r="G396" s="5">
        <v>12</v>
      </c>
      <c r="H396" s="6">
        <v>0</v>
      </c>
      <c r="I396" s="14" t="s">
        <v>17</v>
      </c>
      <c r="J396" s="26"/>
      <c r="K396" s="29"/>
      <c r="L396" s="29"/>
    </row>
    <row r="397" spans="1:13" ht="14.25" customHeight="1" x14ac:dyDescent="0.2">
      <c r="A397" s="5">
        <f>SUM(B397:H397)</f>
        <v>357</v>
      </c>
      <c r="B397" s="5">
        <v>81</v>
      </c>
      <c r="C397" s="5">
        <v>95</v>
      </c>
      <c r="D397" s="5">
        <v>27</v>
      </c>
      <c r="E397" s="5">
        <v>8</v>
      </c>
      <c r="F397" s="6">
        <v>111</v>
      </c>
      <c r="G397" s="5">
        <v>35</v>
      </c>
      <c r="H397" s="6">
        <v>0</v>
      </c>
      <c r="I397" s="13" t="s">
        <v>13</v>
      </c>
      <c r="J397" s="26" t="s">
        <v>18</v>
      </c>
      <c r="K397" s="29"/>
      <c r="L397" s="29"/>
    </row>
    <row r="398" spans="1:13" ht="12" customHeight="1" x14ac:dyDescent="0.2">
      <c r="A398" s="5">
        <f>SUM(B398:H398)</f>
        <v>345</v>
      </c>
      <c r="B398" s="5">
        <v>44</v>
      </c>
      <c r="C398" s="5">
        <v>78</v>
      </c>
      <c r="D398" s="5">
        <v>21</v>
      </c>
      <c r="E398" s="5">
        <v>30</v>
      </c>
      <c r="F398" s="6">
        <v>131</v>
      </c>
      <c r="G398" s="5">
        <v>41</v>
      </c>
      <c r="H398" s="6">
        <v>0</v>
      </c>
      <c r="I398" s="14" t="s">
        <v>17</v>
      </c>
      <c r="J398" s="26"/>
      <c r="K398" s="29"/>
      <c r="L398" s="29"/>
    </row>
    <row r="399" spans="1:13" ht="15.75" customHeight="1" x14ac:dyDescent="0.2">
      <c r="A399" s="10">
        <f t="shared" ref="A399:H399" si="109">SUM(A395:A398)</f>
        <v>866</v>
      </c>
      <c r="B399" s="10">
        <f t="shared" si="109"/>
        <v>166</v>
      </c>
      <c r="C399" s="10">
        <f t="shared" si="109"/>
        <v>206</v>
      </c>
      <c r="D399" s="10">
        <f t="shared" si="109"/>
        <v>52</v>
      </c>
      <c r="E399" s="10">
        <f t="shared" si="109"/>
        <v>40</v>
      </c>
      <c r="F399" s="10">
        <f t="shared" si="109"/>
        <v>313</v>
      </c>
      <c r="G399" s="10">
        <f t="shared" si="109"/>
        <v>88</v>
      </c>
      <c r="H399" s="10">
        <f t="shared" si="109"/>
        <v>1</v>
      </c>
      <c r="I399" s="27" t="s">
        <v>5</v>
      </c>
      <c r="J399" s="27"/>
      <c r="K399" s="29"/>
      <c r="L399" s="29"/>
    </row>
    <row r="400" spans="1:13" ht="24.95" customHeight="1" x14ac:dyDescent="0.2">
      <c r="A400" s="5">
        <f t="shared" ref="A400:H401" si="110">SUM(A384,A389,A395)</f>
        <v>36</v>
      </c>
      <c r="B400" s="5">
        <f t="shared" si="110"/>
        <v>3</v>
      </c>
      <c r="C400" s="5">
        <f t="shared" si="110"/>
        <v>5</v>
      </c>
      <c r="D400" s="5">
        <f t="shared" si="110"/>
        <v>0</v>
      </c>
      <c r="E400" s="5">
        <f t="shared" si="110"/>
        <v>0</v>
      </c>
      <c r="F400" s="6">
        <f t="shared" si="110"/>
        <v>19</v>
      </c>
      <c r="G400" s="5">
        <f t="shared" si="110"/>
        <v>8</v>
      </c>
      <c r="H400" s="6">
        <f t="shared" si="110"/>
        <v>1</v>
      </c>
      <c r="I400" s="13" t="s">
        <v>13</v>
      </c>
      <c r="J400" s="26" t="s">
        <v>14</v>
      </c>
      <c r="K400" s="29" t="s">
        <v>51</v>
      </c>
      <c r="L400" s="29"/>
    </row>
    <row r="401" spans="1:12" ht="24.95" customHeight="1" x14ac:dyDescent="0.2">
      <c r="A401" s="5">
        <f t="shared" si="110"/>
        <v>242</v>
      </c>
      <c r="B401" s="5">
        <f t="shared" si="110"/>
        <v>52</v>
      </c>
      <c r="C401" s="5">
        <f t="shared" si="110"/>
        <v>43</v>
      </c>
      <c r="D401" s="5">
        <f t="shared" si="110"/>
        <v>8</v>
      </c>
      <c r="E401" s="5">
        <f t="shared" si="110"/>
        <v>4</v>
      </c>
      <c r="F401" s="6">
        <f t="shared" si="110"/>
        <v>91</v>
      </c>
      <c r="G401" s="5">
        <f t="shared" si="110"/>
        <v>44</v>
      </c>
      <c r="H401" s="6">
        <f t="shared" si="110"/>
        <v>0</v>
      </c>
      <c r="I401" s="14" t="s">
        <v>17</v>
      </c>
      <c r="J401" s="26"/>
      <c r="K401" s="29"/>
      <c r="L401" s="29"/>
    </row>
    <row r="402" spans="1:12" ht="24.95" customHeight="1" x14ac:dyDescent="0.2">
      <c r="A402" s="10">
        <f t="shared" ref="A402:H402" si="111">SUM(A400:A401)</f>
        <v>278</v>
      </c>
      <c r="B402" s="10">
        <f t="shared" si="111"/>
        <v>55</v>
      </c>
      <c r="C402" s="10">
        <f t="shared" si="111"/>
        <v>48</v>
      </c>
      <c r="D402" s="10">
        <f t="shared" si="111"/>
        <v>8</v>
      </c>
      <c r="E402" s="10">
        <f t="shared" si="111"/>
        <v>4</v>
      </c>
      <c r="F402" s="10">
        <f t="shared" si="111"/>
        <v>110</v>
      </c>
      <c r="G402" s="10">
        <f t="shared" si="111"/>
        <v>52</v>
      </c>
      <c r="H402" s="10">
        <f t="shared" si="111"/>
        <v>1</v>
      </c>
      <c r="I402" s="16" t="s">
        <v>52</v>
      </c>
      <c r="J402" s="26"/>
      <c r="K402" s="29"/>
      <c r="L402" s="29"/>
    </row>
    <row r="403" spans="1:12" ht="24.95" customHeight="1" x14ac:dyDescent="0.2">
      <c r="A403" s="5">
        <f t="shared" ref="A403:H404" si="112">SUM(A386,A391,A397)</f>
        <v>859</v>
      </c>
      <c r="B403" s="9">
        <f t="shared" si="112"/>
        <v>196</v>
      </c>
      <c r="C403" s="5">
        <f t="shared" si="112"/>
        <v>168</v>
      </c>
      <c r="D403" s="5">
        <f t="shared" si="112"/>
        <v>74</v>
      </c>
      <c r="E403" s="5">
        <f t="shared" si="112"/>
        <v>13</v>
      </c>
      <c r="F403" s="6">
        <f t="shared" si="112"/>
        <v>303</v>
      </c>
      <c r="G403" s="5">
        <f t="shared" si="112"/>
        <v>104</v>
      </c>
      <c r="H403" s="6">
        <f t="shared" si="112"/>
        <v>1</v>
      </c>
      <c r="I403" s="13" t="s">
        <v>13</v>
      </c>
      <c r="J403" s="26" t="s">
        <v>18</v>
      </c>
      <c r="K403" s="29"/>
      <c r="L403" s="29"/>
    </row>
    <row r="404" spans="1:12" ht="24.95" customHeight="1" x14ac:dyDescent="0.2">
      <c r="A404" s="5">
        <f t="shared" si="112"/>
        <v>550</v>
      </c>
      <c r="B404" s="5">
        <f t="shared" si="112"/>
        <v>82</v>
      </c>
      <c r="C404" s="5">
        <f t="shared" si="112"/>
        <v>108</v>
      </c>
      <c r="D404" s="5">
        <f t="shared" si="112"/>
        <v>37</v>
      </c>
      <c r="E404" s="5">
        <f t="shared" si="112"/>
        <v>32</v>
      </c>
      <c r="F404" s="6">
        <f t="shared" si="112"/>
        <v>214</v>
      </c>
      <c r="G404" s="5">
        <f t="shared" si="112"/>
        <v>75</v>
      </c>
      <c r="H404" s="6">
        <f t="shared" si="112"/>
        <v>2</v>
      </c>
      <c r="I404" s="13" t="s">
        <v>17</v>
      </c>
      <c r="J404" s="26"/>
      <c r="K404" s="29"/>
      <c r="L404" s="29"/>
    </row>
    <row r="405" spans="1:12" ht="24.95" customHeight="1" x14ac:dyDescent="0.2">
      <c r="A405" s="10">
        <f t="shared" ref="A405:H405" si="113">SUM(A403:A404)</f>
        <v>1409</v>
      </c>
      <c r="B405" s="10">
        <f t="shared" si="113"/>
        <v>278</v>
      </c>
      <c r="C405" s="10">
        <f t="shared" si="113"/>
        <v>276</v>
      </c>
      <c r="D405" s="10">
        <f t="shared" si="113"/>
        <v>111</v>
      </c>
      <c r="E405" s="10">
        <f t="shared" si="113"/>
        <v>45</v>
      </c>
      <c r="F405" s="10">
        <f t="shared" si="113"/>
        <v>517</v>
      </c>
      <c r="G405" s="10">
        <f t="shared" si="113"/>
        <v>179</v>
      </c>
      <c r="H405" s="10">
        <f t="shared" si="113"/>
        <v>3</v>
      </c>
      <c r="I405" s="10" t="s">
        <v>52</v>
      </c>
      <c r="J405" s="26"/>
      <c r="K405" s="29"/>
      <c r="L405" s="29"/>
    </row>
    <row r="406" spans="1:12" ht="24.95" customHeight="1" x14ac:dyDescent="0.2">
      <c r="A406" s="10">
        <f t="shared" ref="A406:H407" si="114">SUM(A400,A403)</f>
        <v>895</v>
      </c>
      <c r="B406" s="10">
        <f t="shared" si="114"/>
        <v>199</v>
      </c>
      <c r="C406" s="10">
        <f t="shared" si="114"/>
        <v>173</v>
      </c>
      <c r="D406" s="10">
        <f t="shared" si="114"/>
        <v>74</v>
      </c>
      <c r="E406" s="10">
        <f t="shared" si="114"/>
        <v>13</v>
      </c>
      <c r="F406" s="10">
        <f t="shared" si="114"/>
        <v>322</v>
      </c>
      <c r="G406" s="10">
        <f t="shared" si="114"/>
        <v>112</v>
      </c>
      <c r="H406" s="10">
        <f t="shared" si="114"/>
        <v>2</v>
      </c>
      <c r="I406" s="17" t="s">
        <v>13</v>
      </c>
      <c r="J406" s="31" t="s">
        <v>5</v>
      </c>
      <c r="K406" s="29"/>
      <c r="L406" s="29"/>
    </row>
    <row r="407" spans="1:12" ht="24.95" customHeight="1" x14ac:dyDescent="0.2">
      <c r="A407" s="10">
        <f t="shared" si="114"/>
        <v>792</v>
      </c>
      <c r="B407" s="10">
        <f t="shared" si="114"/>
        <v>134</v>
      </c>
      <c r="C407" s="10">
        <f t="shared" si="114"/>
        <v>151</v>
      </c>
      <c r="D407" s="10">
        <f t="shared" si="114"/>
        <v>45</v>
      </c>
      <c r="E407" s="10">
        <f t="shared" si="114"/>
        <v>36</v>
      </c>
      <c r="F407" s="10">
        <f t="shared" si="114"/>
        <v>305</v>
      </c>
      <c r="G407" s="10">
        <f t="shared" si="114"/>
        <v>119</v>
      </c>
      <c r="H407" s="10">
        <f t="shared" si="114"/>
        <v>2</v>
      </c>
      <c r="I407" s="16" t="s">
        <v>17</v>
      </c>
      <c r="J407" s="31"/>
      <c r="K407" s="29"/>
      <c r="L407" s="29"/>
    </row>
    <row r="408" spans="1:12" ht="22.5" customHeight="1" x14ac:dyDescent="0.2">
      <c r="A408" s="10">
        <f t="shared" ref="A408:H408" si="115">SUM(A406:A407)</f>
        <v>1687</v>
      </c>
      <c r="B408" s="10">
        <f t="shared" si="115"/>
        <v>333</v>
      </c>
      <c r="C408" s="10">
        <f t="shared" si="115"/>
        <v>324</v>
      </c>
      <c r="D408" s="10">
        <f t="shared" si="115"/>
        <v>119</v>
      </c>
      <c r="E408" s="10">
        <f t="shared" si="115"/>
        <v>49</v>
      </c>
      <c r="F408" s="10">
        <f t="shared" si="115"/>
        <v>627</v>
      </c>
      <c r="G408" s="10">
        <f t="shared" si="115"/>
        <v>231</v>
      </c>
      <c r="H408" s="10">
        <f t="shared" si="115"/>
        <v>4</v>
      </c>
      <c r="I408" s="27" t="s">
        <v>19</v>
      </c>
      <c r="J408" s="27"/>
      <c r="K408" s="29"/>
      <c r="L408" s="29"/>
    </row>
    <row r="409" spans="1:12" ht="24.95" customHeight="1" x14ac:dyDescent="0.2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L409" s="3"/>
    </row>
    <row r="410" spans="1:12" x14ac:dyDescent="0.2">
      <c r="G410" s="2"/>
      <c r="I410" s="2"/>
      <c r="L410" s="3"/>
    </row>
    <row r="411" spans="1:12" x14ac:dyDescent="0.2">
      <c r="G411" s="2"/>
      <c r="I411" s="2"/>
      <c r="L411" s="3"/>
    </row>
    <row r="412" spans="1:12" x14ac:dyDescent="0.2">
      <c r="G412" s="2"/>
      <c r="I412" s="2"/>
      <c r="L412" s="3"/>
    </row>
    <row r="413" spans="1:12" x14ac:dyDescent="0.2">
      <c r="G413" s="2"/>
      <c r="I413" s="2"/>
      <c r="L413" s="3"/>
    </row>
    <row r="414" spans="1:12" x14ac:dyDescent="0.2">
      <c r="G414" s="2"/>
      <c r="I414" s="2"/>
      <c r="L414" s="3"/>
    </row>
    <row r="415" spans="1:12" x14ac:dyDescent="0.2">
      <c r="G415" s="2"/>
      <c r="I415" s="2"/>
      <c r="L415" s="3"/>
    </row>
    <row r="416" spans="1:12" x14ac:dyDescent="0.2">
      <c r="G416" s="2"/>
      <c r="I416" s="2"/>
      <c r="L416" s="3"/>
    </row>
    <row r="417" spans="7:12" x14ac:dyDescent="0.2">
      <c r="G417" s="2"/>
      <c r="I417" s="2"/>
      <c r="L417" s="3"/>
    </row>
    <row r="418" spans="7:12" x14ac:dyDescent="0.2">
      <c r="G418" s="2"/>
      <c r="I418" s="2"/>
      <c r="L418" s="3"/>
    </row>
    <row r="419" spans="7:12" x14ac:dyDescent="0.2">
      <c r="G419" s="2"/>
      <c r="I419" s="2"/>
      <c r="L419" s="3"/>
    </row>
    <row r="420" spans="7:12" x14ac:dyDescent="0.2">
      <c r="G420" s="2"/>
      <c r="I420" s="2"/>
      <c r="L420" s="3"/>
    </row>
    <row r="421" spans="7:12" x14ac:dyDescent="0.2">
      <c r="G421" s="2"/>
      <c r="I421" s="2"/>
      <c r="L421" s="3"/>
    </row>
    <row r="422" spans="7:12" x14ac:dyDescent="0.2">
      <c r="G422" s="2"/>
      <c r="I422" s="2"/>
      <c r="L422" s="3"/>
    </row>
    <row r="423" spans="7:12" x14ac:dyDescent="0.2">
      <c r="G423" s="2"/>
      <c r="I423" s="2"/>
      <c r="L423" s="3"/>
    </row>
    <row r="424" spans="7:12" x14ac:dyDescent="0.2">
      <c r="G424" s="2"/>
      <c r="I424" s="2"/>
      <c r="L424" s="3"/>
    </row>
    <row r="425" spans="7:12" x14ac:dyDescent="0.2">
      <c r="G425" s="2"/>
      <c r="I425" s="2"/>
      <c r="L425" s="3"/>
    </row>
    <row r="426" spans="7:12" x14ac:dyDescent="0.2">
      <c r="G426" s="2"/>
      <c r="I426" s="2"/>
      <c r="L426" s="3"/>
    </row>
    <row r="427" spans="7:12" x14ac:dyDescent="0.2">
      <c r="G427" s="2"/>
      <c r="I427" s="2"/>
      <c r="L427" s="3"/>
    </row>
    <row r="428" spans="7:12" x14ac:dyDescent="0.2">
      <c r="G428" s="2"/>
      <c r="I428" s="2"/>
      <c r="L428" s="3"/>
    </row>
    <row r="429" spans="7:12" x14ac:dyDescent="0.2">
      <c r="G429" s="2"/>
      <c r="I429" s="2"/>
      <c r="L429" s="3"/>
    </row>
    <row r="430" spans="7:12" x14ac:dyDescent="0.2">
      <c r="G430" s="2"/>
      <c r="I430" s="2"/>
      <c r="L430" s="3"/>
    </row>
    <row r="431" spans="7:12" x14ac:dyDescent="0.2">
      <c r="G431" s="2"/>
      <c r="I431" s="2"/>
      <c r="L431" s="3"/>
    </row>
    <row r="432" spans="7:12" x14ac:dyDescent="0.2">
      <c r="G432" s="2"/>
      <c r="I432" s="2"/>
      <c r="L432" s="3"/>
    </row>
    <row r="433" spans="7:12" x14ac:dyDescent="0.2">
      <c r="G433" s="2"/>
      <c r="I433" s="2"/>
      <c r="L433" s="3"/>
    </row>
    <row r="434" spans="7:12" x14ac:dyDescent="0.2">
      <c r="G434" s="2"/>
      <c r="I434" s="2"/>
      <c r="L434" s="3"/>
    </row>
    <row r="435" spans="7:12" x14ac:dyDescent="0.2">
      <c r="G435" s="2"/>
      <c r="I435" s="2"/>
      <c r="L435" s="3"/>
    </row>
    <row r="436" spans="7:12" x14ac:dyDescent="0.2">
      <c r="G436" s="2"/>
      <c r="I436" s="2"/>
      <c r="L436" s="3"/>
    </row>
    <row r="437" spans="7:12" x14ac:dyDescent="0.2">
      <c r="G437" s="2"/>
      <c r="I437" s="2"/>
      <c r="L437" s="3"/>
    </row>
    <row r="438" spans="7:12" x14ac:dyDescent="0.2">
      <c r="G438" s="2"/>
      <c r="I438" s="2"/>
      <c r="L438" s="3"/>
    </row>
    <row r="439" spans="7:12" x14ac:dyDescent="0.2">
      <c r="G439" s="2"/>
      <c r="I439" s="2"/>
      <c r="L439" s="3"/>
    </row>
    <row r="440" spans="7:12" x14ac:dyDescent="0.2">
      <c r="G440" s="2"/>
      <c r="I440" s="2"/>
      <c r="L440" s="3"/>
    </row>
    <row r="441" spans="7:12" x14ac:dyDescent="0.2">
      <c r="G441" s="2"/>
      <c r="I441" s="2"/>
      <c r="L441" s="3"/>
    </row>
    <row r="442" spans="7:12" x14ac:dyDescent="0.2">
      <c r="G442" s="2"/>
      <c r="I442" s="2"/>
      <c r="L442" s="3"/>
    </row>
    <row r="443" spans="7:12" x14ac:dyDescent="0.2">
      <c r="G443" s="2"/>
      <c r="I443" s="2"/>
      <c r="L443" s="3"/>
    </row>
    <row r="444" spans="7:12" x14ac:dyDescent="0.2">
      <c r="G444" s="2"/>
      <c r="I444" s="2"/>
      <c r="L444" s="3"/>
    </row>
    <row r="445" spans="7:12" x14ac:dyDescent="0.2">
      <c r="G445" s="2"/>
      <c r="I445" s="2"/>
      <c r="L445" s="3"/>
    </row>
    <row r="446" spans="7:12" x14ac:dyDescent="0.2">
      <c r="G446" s="2"/>
      <c r="I446" s="2"/>
      <c r="L446" s="3"/>
    </row>
    <row r="447" spans="7:12" x14ac:dyDescent="0.2">
      <c r="G447" s="2"/>
      <c r="I447" s="2"/>
      <c r="L447" s="3"/>
    </row>
    <row r="448" spans="7:12" x14ac:dyDescent="0.2">
      <c r="G448" s="2"/>
      <c r="I448" s="2"/>
      <c r="L448" s="3"/>
    </row>
    <row r="449" spans="7:12" x14ac:dyDescent="0.2">
      <c r="G449" s="2"/>
      <c r="I449" s="2"/>
      <c r="L449" s="3"/>
    </row>
    <row r="450" spans="7:12" x14ac:dyDescent="0.2">
      <c r="G450" s="2"/>
      <c r="I450" s="2"/>
      <c r="L450" s="3"/>
    </row>
    <row r="451" spans="7:12" x14ac:dyDescent="0.2">
      <c r="G451" s="2"/>
      <c r="I451" s="2"/>
      <c r="L451" s="3"/>
    </row>
    <row r="452" spans="7:12" x14ac:dyDescent="0.2">
      <c r="G452" s="2"/>
      <c r="I452" s="2"/>
      <c r="L452" s="3"/>
    </row>
    <row r="453" spans="7:12" x14ac:dyDescent="0.2">
      <c r="G453" s="2"/>
      <c r="I453" s="2"/>
      <c r="L453" s="3"/>
    </row>
    <row r="454" spans="7:12" x14ac:dyDescent="0.2">
      <c r="G454" s="2"/>
      <c r="I454" s="2"/>
      <c r="L454" s="3"/>
    </row>
    <row r="455" spans="7:12" x14ac:dyDescent="0.2">
      <c r="G455" s="2"/>
      <c r="I455" s="2"/>
      <c r="L455" s="3"/>
    </row>
    <row r="456" spans="7:12" x14ac:dyDescent="0.2">
      <c r="G456" s="2"/>
      <c r="I456" s="2"/>
      <c r="L456" s="3"/>
    </row>
    <row r="457" spans="7:12" x14ac:dyDescent="0.2">
      <c r="G457" s="2"/>
      <c r="I457" s="2"/>
      <c r="L457" s="3"/>
    </row>
    <row r="458" spans="7:12" x14ac:dyDescent="0.2">
      <c r="G458" s="2"/>
      <c r="I458" s="2"/>
      <c r="L458" s="3"/>
    </row>
    <row r="459" spans="7:12" x14ac:dyDescent="0.2">
      <c r="G459" s="2"/>
      <c r="I459" s="2"/>
      <c r="L459" s="3"/>
    </row>
    <row r="460" spans="7:12" x14ac:dyDescent="0.2">
      <c r="G460" s="2"/>
      <c r="I460" s="2"/>
      <c r="L460" s="3"/>
    </row>
    <row r="461" spans="7:12" x14ac:dyDescent="0.2">
      <c r="G461" s="2"/>
      <c r="I461" s="2"/>
      <c r="L461" s="3"/>
    </row>
    <row r="462" spans="7:12" x14ac:dyDescent="0.2">
      <c r="G462" s="2"/>
      <c r="I462" s="2"/>
      <c r="L462" s="3"/>
    </row>
    <row r="463" spans="7:12" x14ac:dyDescent="0.2">
      <c r="G463" s="2"/>
      <c r="I463" s="2"/>
      <c r="L463" s="3"/>
    </row>
    <row r="464" spans="7:12" x14ac:dyDescent="0.2">
      <c r="G464" s="2"/>
      <c r="I464" s="2"/>
      <c r="L464" s="3"/>
    </row>
    <row r="465" spans="7:12" x14ac:dyDescent="0.2">
      <c r="G465" s="2"/>
      <c r="I465" s="2"/>
      <c r="L465" s="3"/>
    </row>
    <row r="466" spans="7:12" x14ac:dyDescent="0.2">
      <c r="G466" s="2"/>
      <c r="I466" s="2"/>
      <c r="L466" s="3"/>
    </row>
    <row r="467" spans="7:12" x14ac:dyDescent="0.2">
      <c r="G467" s="2"/>
      <c r="I467" s="2"/>
      <c r="L467" s="3"/>
    </row>
    <row r="468" spans="7:12" x14ac:dyDescent="0.2">
      <c r="G468" s="2"/>
      <c r="I468" s="2"/>
      <c r="L468" s="3"/>
    </row>
    <row r="469" spans="7:12" x14ac:dyDescent="0.2">
      <c r="G469" s="2"/>
      <c r="I469" s="2"/>
      <c r="L469" s="3"/>
    </row>
    <row r="470" spans="7:12" x14ac:dyDescent="0.2">
      <c r="G470" s="2"/>
      <c r="I470" s="2"/>
      <c r="L470" s="3"/>
    </row>
    <row r="471" spans="7:12" x14ac:dyDescent="0.2">
      <c r="G471" s="2"/>
      <c r="I471" s="2"/>
      <c r="L471" s="3"/>
    </row>
    <row r="472" spans="7:12" x14ac:dyDescent="0.2">
      <c r="G472" s="2"/>
      <c r="I472" s="2"/>
      <c r="L472" s="3"/>
    </row>
    <row r="473" spans="7:12" x14ac:dyDescent="0.2">
      <c r="G473" s="2"/>
      <c r="I473" s="2"/>
      <c r="L473" s="3"/>
    </row>
    <row r="474" spans="7:12" x14ac:dyDescent="0.2">
      <c r="G474" s="2"/>
      <c r="I474" s="2"/>
      <c r="L474" s="3"/>
    </row>
    <row r="475" spans="7:12" x14ac:dyDescent="0.2">
      <c r="G475" s="2"/>
      <c r="I475" s="2"/>
      <c r="L475" s="3"/>
    </row>
    <row r="476" spans="7:12" x14ac:dyDescent="0.2">
      <c r="G476" s="2"/>
      <c r="I476" s="2"/>
      <c r="L476" s="3"/>
    </row>
    <row r="477" spans="7:12" x14ac:dyDescent="0.2">
      <c r="G477" s="2"/>
      <c r="I477" s="2"/>
      <c r="L477" s="3"/>
    </row>
    <row r="478" spans="7:12" x14ac:dyDescent="0.2">
      <c r="G478" s="2"/>
      <c r="I478" s="2"/>
      <c r="L478" s="3"/>
    </row>
    <row r="479" spans="7:12" x14ac:dyDescent="0.2">
      <c r="G479" s="2"/>
      <c r="I479" s="2"/>
      <c r="L479" s="3"/>
    </row>
    <row r="480" spans="7:12" x14ac:dyDescent="0.2">
      <c r="G480" s="2"/>
      <c r="I480" s="2"/>
      <c r="L480" s="3"/>
    </row>
    <row r="481" spans="7:12" x14ac:dyDescent="0.2">
      <c r="G481" s="2"/>
      <c r="I481" s="2"/>
      <c r="L481" s="3"/>
    </row>
    <row r="482" spans="7:12" x14ac:dyDescent="0.2">
      <c r="G482" s="2"/>
      <c r="I482" s="2"/>
      <c r="L482" s="3"/>
    </row>
    <row r="483" spans="7:12" x14ac:dyDescent="0.2">
      <c r="G483" s="2"/>
      <c r="I483" s="2"/>
      <c r="L483" s="3"/>
    </row>
    <row r="484" spans="7:12" x14ac:dyDescent="0.2">
      <c r="G484" s="2"/>
      <c r="I484" s="2"/>
      <c r="L484" s="3"/>
    </row>
    <row r="485" spans="7:12" x14ac:dyDescent="0.2">
      <c r="G485" s="2"/>
      <c r="I485" s="2"/>
      <c r="L485" s="3"/>
    </row>
    <row r="486" spans="7:12" x14ac:dyDescent="0.2">
      <c r="G486" s="2"/>
      <c r="I486" s="2"/>
      <c r="L486" s="3"/>
    </row>
    <row r="487" spans="7:12" x14ac:dyDescent="0.2">
      <c r="G487" s="2"/>
      <c r="I487" s="2"/>
      <c r="L487" s="3"/>
    </row>
    <row r="488" spans="7:12" x14ac:dyDescent="0.2">
      <c r="G488" s="2"/>
      <c r="I488" s="2"/>
      <c r="L488" s="3"/>
    </row>
    <row r="489" spans="7:12" x14ac:dyDescent="0.2">
      <c r="G489" s="2"/>
      <c r="I489" s="2"/>
      <c r="L489" s="3"/>
    </row>
    <row r="490" spans="7:12" x14ac:dyDescent="0.2">
      <c r="G490" s="2"/>
      <c r="I490" s="2"/>
      <c r="L490" s="3"/>
    </row>
    <row r="491" spans="7:12" x14ac:dyDescent="0.2">
      <c r="G491" s="2"/>
      <c r="I491" s="2"/>
      <c r="L491" s="3"/>
    </row>
    <row r="492" spans="7:12" x14ac:dyDescent="0.2">
      <c r="G492" s="2"/>
      <c r="I492" s="2"/>
      <c r="L492" s="3"/>
    </row>
    <row r="493" spans="7:12" x14ac:dyDescent="0.2">
      <c r="G493" s="2"/>
      <c r="I493" s="2"/>
      <c r="L493" s="3"/>
    </row>
    <row r="494" spans="7:12" x14ac:dyDescent="0.2">
      <c r="G494" s="2"/>
      <c r="I494" s="2"/>
      <c r="L494" s="3"/>
    </row>
    <row r="495" spans="7:12" x14ac:dyDescent="0.2">
      <c r="G495" s="2"/>
      <c r="I495" s="2"/>
      <c r="L495" s="3"/>
    </row>
    <row r="496" spans="7:12" x14ac:dyDescent="0.2">
      <c r="G496" s="2"/>
      <c r="I496" s="2"/>
      <c r="L496" s="3"/>
    </row>
    <row r="497" spans="7:12" x14ac:dyDescent="0.2">
      <c r="G497" s="2"/>
      <c r="I497" s="2"/>
      <c r="L497" s="3"/>
    </row>
    <row r="498" spans="7:12" x14ac:dyDescent="0.2">
      <c r="G498" s="2"/>
      <c r="I498" s="2"/>
      <c r="L498" s="3"/>
    </row>
    <row r="499" spans="7:12" x14ac:dyDescent="0.2">
      <c r="G499" s="2"/>
      <c r="I499" s="2"/>
      <c r="L499" s="3"/>
    </row>
    <row r="500" spans="7:12" x14ac:dyDescent="0.2">
      <c r="G500" s="2"/>
      <c r="I500" s="2"/>
      <c r="L500" s="3"/>
    </row>
    <row r="501" spans="7:12" x14ac:dyDescent="0.2">
      <c r="G501" s="2"/>
      <c r="I501" s="2"/>
      <c r="L501" s="3"/>
    </row>
    <row r="502" spans="7:12" x14ac:dyDescent="0.2">
      <c r="G502" s="2"/>
      <c r="I502" s="2"/>
      <c r="L502" s="3"/>
    </row>
    <row r="503" spans="7:12" x14ac:dyDescent="0.2">
      <c r="G503" s="2"/>
      <c r="I503" s="2"/>
      <c r="L503" s="3"/>
    </row>
    <row r="504" spans="7:12" x14ac:dyDescent="0.2">
      <c r="G504" s="2"/>
      <c r="I504" s="2"/>
      <c r="L504" s="3"/>
    </row>
    <row r="505" spans="7:12" x14ac:dyDescent="0.2">
      <c r="G505" s="2"/>
      <c r="I505" s="2"/>
      <c r="L505" s="3"/>
    </row>
    <row r="506" spans="7:12" x14ac:dyDescent="0.2">
      <c r="G506" s="2"/>
      <c r="I506" s="2"/>
      <c r="L506" s="3"/>
    </row>
    <row r="507" spans="7:12" x14ac:dyDescent="0.2">
      <c r="G507" s="2"/>
      <c r="I507" s="2"/>
      <c r="L507" s="3"/>
    </row>
    <row r="508" spans="7:12" x14ac:dyDescent="0.2">
      <c r="G508" s="2"/>
      <c r="I508" s="2"/>
      <c r="L508" s="3"/>
    </row>
    <row r="509" spans="7:12" x14ac:dyDescent="0.2">
      <c r="G509" s="2"/>
      <c r="I509" s="2"/>
      <c r="L509" s="3"/>
    </row>
    <row r="510" spans="7:12" x14ac:dyDescent="0.2">
      <c r="G510" s="2"/>
      <c r="I510" s="2"/>
      <c r="L510" s="3"/>
    </row>
    <row r="511" spans="7:12" x14ac:dyDescent="0.2">
      <c r="G511" s="2"/>
      <c r="I511" s="2"/>
      <c r="L511" s="3"/>
    </row>
    <row r="512" spans="7:12" x14ac:dyDescent="0.2">
      <c r="G512" s="2"/>
      <c r="I512" s="2"/>
      <c r="L512" s="3"/>
    </row>
    <row r="513" spans="7:12" x14ac:dyDescent="0.2">
      <c r="G513" s="2"/>
      <c r="I513" s="2"/>
      <c r="L513" s="3"/>
    </row>
    <row r="514" spans="7:12" x14ac:dyDescent="0.2">
      <c r="G514" s="2"/>
      <c r="I514" s="2"/>
      <c r="L514" s="3"/>
    </row>
    <row r="515" spans="7:12" x14ac:dyDescent="0.2">
      <c r="G515" s="2"/>
      <c r="I515" s="2"/>
      <c r="L515" s="3"/>
    </row>
    <row r="516" spans="7:12" x14ac:dyDescent="0.2">
      <c r="G516" s="2"/>
      <c r="I516" s="2"/>
      <c r="L516" s="3"/>
    </row>
    <row r="517" spans="7:12" x14ac:dyDescent="0.2">
      <c r="G517" s="2"/>
      <c r="I517" s="2"/>
      <c r="L517" s="3"/>
    </row>
    <row r="518" spans="7:12" x14ac:dyDescent="0.2">
      <c r="G518" s="2"/>
      <c r="I518" s="2"/>
      <c r="L518" s="3"/>
    </row>
    <row r="519" spans="7:12" x14ac:dyDescent="0.2">
      <c r="G519" s="2"/>
      <c r="I519" s="2"/>
      <c r="L519" s="3"/>
    </row>
    <row r="520" spans="7:12" x14ac:dyDescent="0.2">
      <c r="G520" s="2"/>
      <c r="I520" s="2"/>
      <c r="L520" s="3"/>
    </row>
    <row r="521" spans="7:12" x14ac:dyDescent="0.2">
      <c r="G521" s="2"/>
      <c r="I521" s="2"/>
      <c r="L521" s="3"/>
    </row>
    <row r="522" spans="7:12" x14ac:dyDescent="0.2">
      <c r="G522" s="2"/>
      <c r="I522" s="2"/>
      <c r="L522" s="3"/>
    </row>
    <row r="523" spans="7:12" x14ac:dyDescent="0.2">
      <c r="G523" s="2"/>
      <c r="I523" s="2"/>
      <c r="L523" s="3"/>
    </row>
    <row r="524" spans="7:12" x14ac:dyDescent="0.2">
      <c r="G524" s="2"/>
      <c r="I524" s="2"/>
      <c r="L524" s="3"/>
    </row>
    <row r="525" spans="7:12" x14ac:dyDescent="0.2">
      <c r="G525" s="2"/>
      <c r="I525" s="2"/>
      <c r="L525" s="3"/>
    </row>
    <row r="526" spans="7:12" x14ac:dyDescent="0.2">
      <c r="G526" s="2"/>
      <c r="I526" s="2"/>
      <c r="L526" s="3"/>
    </row>
    <row r="527" spans="7:12" x14ac:dyDescent="0.2">
      <c r="G527" s="2"/>
      <c r="I527" s="2"/>
      <c r="L527" s="3"/>
    </row>
    <row r="528" spans="7:12" x14ac:dyDescent="0.2">
      <c r="G528" s="2"/>
      <c r="I528" s="2"/>
      <c r="L528" s="3"/>
    </row>
    <row r="529" spans="7:12" x14ac:dyDescent="0.2">
      <c r="G529" s="2"/>
      <c r="I529" s="2"/>
      <c r="L529" s="3"/>
    </row>
    <row r="530" spans="7:12" x14ac:dyDescent="0.2">
      <c r="G530" s="2"/>
      <c r="I530" s="2"/>
      <c r="L530" s="3"/>
    </row>
    <row r="531" spans="7:12" x14ac:dyDescent="0.2">
      <c r="G531" s="2"/>
      <c r="I531" s="2"/>
      <c r="L531" s="3"/>
    </row>
    <row r="532" spans="7:12" x14ac:dyDescent="0.2">
      <c r="G532" s="2"/>
      <c r="I532" s="2"/>
      <c r="L532" s="3"/>
    </row>
    <row r="533" spans="7:12" x14ac:dyDescent="0.2">
      <c r="G533" s="2"/>
      <c r="I533" s="2"/>
      <c r="L533" s="3"/>
    </row>
    <row r="534" spans="7:12" x14ac:dyDescent="0.2">
      <c r="G534" s="2"/>
      <c r="I534" s="2"/>
      <c r="L534" s="3"/>
    </row>
    <row r="535" spans="7:12" x14ac:dyDescent="0.2">
      <c r="G535" s="2"/>
      <c r="I535" s="2"/>
      <c r="L535" s="3"/>
    </row>
    <row r="536" spans="7:12" x14ac:dyDescent="0.2">
      <c r="G536" s="2"/>
      <c r="I536" s="2"/>
      <c r="L536" s="3"/>
    </row>
    <row r="537" spans="7:12" x14ac:dyDescent="0.2">
      <c r="G537" s="2"/>
      <c r="I537" s="2"/>
      <c r="L537" s="3"/>
    </row>
    <row r="538" spans="7:12" x14ac:dyDescent="0.2">
      <c r="G538" s="2"/>
      <c r="I538" s="2"/>
      <c r="L538" s="3"/>
    </row>
    <row r="539" spans="7:12" x14ac:dyDescent="0.2">
      <c r="G539" s="2"/>
      <c r="I539" s="2"/>
      <c r="L539" s="3"/>
    </row>
    <row r="540" spans="7:12" x14ac:dyDescent="0.2">
      <c r="G540" s="2"/>
      <c r="I540" s="2"/>
      <c r="L540" s="3"/>
    </row>
    <row r="541" spans="7:12" x14ac:dyDescent="0.2">
      <c r="G541" s="2"/>
      <c r="I541" s="2"/>
      <c r="L541" s="3"/>
    </row>
    <row r="542" spans="7:12" x14ac:dyDescent="0.2">
      <c r="G542" s="2"/>
      <c r="I542" s="2"/>
      <c r="L542" s="3"/>
    </row>
    <row r="543" spans="7:12" x14ac:dyDescent="0.2">
      <c r="G543" s="2"/>
      <c r="I543" s="2"/>
      <c r="L543" s="3"/>
    </row>
    <row r="544" spans="7:12" x14ac:dyDescent="0.2">
      <c r="G544" s="2"/>
      <c r="I544" s="2"/>
      <c r="L544" s="3"/>
    </row>
    <row r="545" spans="7:12" x14ac:dyDescent="0.2">
      <c r="G545" s="2"/>
      <c r="I545" s="2"/>
      <c r="L545" s="3"/>
    </row>
    <row r="546" spans="7:12" x14ac:dyDescent="0.2">
      <c r="G546" s="2"/>
      <c r="I546" s="2"/>
      <c r="L546" s="3"/>
    </row>
    <row r="547" spans="7:12" x14ac:dyDescent="0.2">
      <c r="G547" s="2"/>
      <c r="I547" s="2"/>
      <c r="L547" s="3"/>
    </row>
    <row r="548" spans="7:12" x14ac:dyDescent="0.2">
      <c r="G548" s="2"/>
      <c r="I548" s="2"/>
      <c r="L548" s="3"/>
    </row>
    <row r="549" spans="7:12" x14ac:dyDescent="0.2">
      <c r="G549" s="2"/>
      <c r="I549" s="2"/>
      <c r="L549" s="3"/>
    </row>
    <row r="550" spans="7:12" x14ac:dyDescent="0.2">
      <c r="G550" s="2"/>
      <c r="I550" s="2"/>
      <c r="L550" s="3"/>
    </row>
    <row r="551" spans="7:12" x14ac:dyDescent="0.2">
      <c r="G551" s="2"/>
      <c r="I551" s="2"/>
      <c r="L551" s="3"/>
    </row>
    <row r="552" spans="7:12" x14ac:dyDescent="0.2">
      <c r="G552" s="2"/>
      <c r="I552" s="2"/>
      <c r="L552" s="3"/>
    </row>
    <row r="553" spans="7:12" x14ac:dyDescent="0.2">
      <c r="G553" s="2"/>
      <c r="I553" s="2"/>
      <c r="L553" s="3"/>
    </row>
    <row r="554" spans="7:12" x14ac:dyDescent="0.2">
      <c r="G554" s="2"/>
      <c r="I554" s="2"/>
      <c r="L554" s="3"/>
    </row>
    <row r="555" spans="7:12" x14ac:dyDescent="0.2">
      <c r="G555" s="2"/>
      <c r="I555" s="2"/>
      <c r="L555" s="3"/>
    </row>
    <row r="556" spans="7:12" x14ac:dyDescent="0.2">
      <c r="G556" s="2"/>
      <c r="I556" s="2"/>
      <c r="L556" s="3"/>
    </row>
    <row r="557" spans="7:12" x14ac:dyDescent="0.2">
      <c r="G557" s="2"/>
      <c r="I557" s="2"/>
      <c r="L557" s="3"/>
    </row>
    <row r="558" spans="7:12" x14ac:dyDescent="0.2">
      <c r="G558" s="2"/>
      <c r="I558" s="2"/>
      <c r="L558" s="3"/>
    </row>
    <row r="559" spans="7:12" x14ac:dyDescent="0.2">
      <c r="G559" s="2"/>
      <c r="I559" s="2"/>
      <c r="L559" s="3"/>
    </row>
    <row r="560" spans="7:12" x14ac:dyDescent="0.2">
      <c r="G560" s="2"/>
      <c r="I560" s="2"/>
      <c r="L560" s="3"/>
    </row>
    <row r="561" spans="7:12" x14ac:dyDescent="0.2">
      <c r="G561" s="2"/>
      <c r="I561" s="2"/>
      <c r="L561" s="3"/>
    </row>
    <row r="562" spans="7:12" x14ac:dyDescent="0.2">
      <c r="G562" s="2"/>
      <c r="I562" s="2"/>
      <c r="L562" s="3"/>
    </row>
    <row r="563" spans="7:12" x14ac:dyDescent="0.2">
      <c r="G563" s="2"/>
      <c r="I563" s="2"/>
      <c r="L563" s="3"/>
    </row>
    <row r="564" spans="7:12" x14ac:dyDescent="0.2">
      <c r="G564" s="2"/>
      <c r="I564" s="2"/>
      <c r="L564" s="3"/>
    </row>
    <row r="565" spans="7:12" x14ac:dyDescent="0.2">
      <c r="G565" s="2"/>
      <c r="I565" s="2"/>
      <c r="L565" s="3"/>
    </row>
    <row r="566" spans="7:12" x14ac:dyDescent="0.2">
      <c r="G566" s="2"/>
      <c r="I566" s="2"/>
      <c r="L566" s="3"/>
    </row>
    <row r="567" spans="7:12" x14ac:dyDescent="0.2">
      <c r="G567" s="2"/>
      <c r="I567" s="2"/>
      <c r="L567" s="3"/>
    </row>
    <row r="568" spans="7:12" x14ac:dyDescent="0.2">
      <c r="G568" s="2"/>
      <c r="I568" s="2"/>
      <c r="L568" s="3"/>
    </row>
    <row r="569" spans="7:12" x14ac:dyDescent="0.2">
      <c r="G569" s="2"/>
      <c r="I569" s="2"/>
      <c r="L569" s="3"/>
    </row>
    <row r="570" spans="7:12" x14ac:dyDescent="0.2">
      <c r="G570" s="2"/>
      <c r="I570" s="2"/>
      <c r="L570" s="3"/>
    </row>
    <row r="571" spans="7:12" x14ac:dyDescent="0.2">
      <c r="G571" s="2"/>
      <c r="I571" s="2"/>
      <c r="L571" s="3"/>
    </row>
    <row r="572" spans="7:12" x14ac:dyDescent="0.2">
      <c r="G572" s="2"/>
      <c r="I572" s="2"/>
      <c r="L572" s="3"/>
    </row>
    <row r="573" spans="7:12" x14ac:dyDescent="0.2">
      <c r="G573" s="2"/>
      <c r="I573" s="2"/>
      <c r="L573" s="3"/>
    </row>
    <row r="574" spans="7:12" x14ac:dyDescent="0.2">
      <c r="G574" s="2"/>
      <c r="I574" s="2"/>
      <c r="L574" s="3"/>
    </row>
    <row r="575" spans="7:12" x14ac:dyDescent="0.2">
      <c r="G575" s="2"/>
      <c r="I575" s="2"/>
      <c r="L575" s="3"/>
    </row>
    <row r="576" spans="7:12" x14ac:dyDescent="0.2">
      <c r="G576" s="2"/>
      <c r="I576" s="2"/>
      <c r="L576" s="3"/>
    </row>
    <row r="577" spans="7:12" x14ac:dyDescent="0.2">
      <c r="G577" s="2"/>
      <c r="I577" s="2"/>
      <c r="L577" s="3"/>
    </row>
    <row r="578" spans="7:12" x14ac:dyDescent="0.2">
      <c r="G578" s="2"/>
      <c r="I578" s="2"/>
      <c r="L578" s="3"/>
    </row>
    <row r="579" spans="7:12" x14ac:dyDescent="0.2">
      <c r="G579" s="2"/>
      <c r="I579" s="2"/>
      <c r="L579" s="3"/>
    </row>
    <row r="580" spans="7:12" x14ac:dyDescent="0.2">
      <c r="G580" s="2"/>
      <c r="I580" s="2"/>
      <c r="L580" s="3"/>
    </row>
    <row r="581" spans="7:12" x14ac:dyDescent="0.2">
      <c r="G581" s="2"/>
      <c r="I581" s="2"/>
      <c r="L581" s="3"/>
    </row>
    <row r="582" spans="7:12" x14ac:dyDescent="0.2">
      <c r="G582" s="2"/>
      <c r="I582" s="2"/>
      <c r="L582" s="3"/>
    </row>
    <row r="583" spans="7:12" x14ac:dyDescent="0.2">
      <c r="G583" s="2"/>
      <c r="I583" s="2"/>
      <c r="L583" s="3"/>
    </row>
    <row r="584" spans="7:12" x14ac:dyDescent="0.2">
      <c r="G584" s="2"/>
      <c r="I584" s="2"/>
      <c r="L584" s="3"/>
    </row>
    <row r="585" spans="7:12" x14ac:dyDescent="0.2">
      <c r="G585" s="2"/>
      <c r="I585" s="2"/>
      <c r="L585" s="3"/>
    </row>
    <row r="586" spans="7:12" x14ac:dyDescent="0.2">
      <c r="G586" s="2"/>
      <c r="I586" s="2"/>
      <c r="L586" s="3"/>
    </row>
    <row r="587" spans="7:12" x14ac:dyDescent="0.2">
      <c r="G587" s="2"/>
      <c r="I587" s="2"/>
      <c r="L587" s="3"/>
    </row>
    <row r="588" spans="7:12" x14ac:dyDescent="0.2">
      <c r="G588" s="2"/>
      <c r="I588" s="2"/>
      <c r="L588" s="3"/>
    </row>
    <row r="589" spans="7:12" x14ac:dyDescent="0.2">
      <c r="G589" s="2"/>
      <c r="I589" s="2"/>
      <c r="L589" s="3"/>
    </row>
    <row r="590" spans="7:12" x14ac:dyDescent="0.2">
      <c r="G590" s="2"/>
      <c r="I590" s="2"/>
      <c r="L590" s="3"/>
    </row>
    <row r="591" spans="7:12" x14ac:dyDescent="0.2">
      <c r="G591" s="2"/>
      <c r="I591" s="2"/>
      <c r="L591" s="3"/>
    </row>
    <row r="592" spans="7:12" x14ac:dyDescent="0.2">
      <c r="G592" s="2"/>
      <c r="I592" s="2"/>
      <c r="L592" s="3"/>
    </row>
    <row r="593" spans="7:12" x14ac:dyDescent="0.2">
      <c r="G593" s="2"/>
      <c r="I593" s="2"/>
      <c r="L593" s="3"/>
    </row>
    <row r="594" spans="7:12" x14ac:dyDescent="0.2">
      <c r="G594" s="2"/>
      <c r="I594" s="2"/>
      <c r="L594" s="3"/>
    </row>
    <row r="595" spans="7:12" x14ac:dyDescent="0.2">
      <c r="G595" s="2"/>
      <c r="I595" s="2"/>
      <c r="L595" s="3"/>
    </row>
    <row r="596" spans="7:12" x14ac:dyDescent="0.2">
      <c r="G596" s="2"/>
      <c r="I596" s="2"/>
      <c r="L596" s="3"/>
    </row>
    <row r="597" spans="7:12" x14ac:dyDescent="0.2">
      <c r="G597" s="2"/>
      <c r="I597" s="2"/>
      <c r="L597" s="3"/>
    </row>
    <row r="598" spans="7:12" x14ac:dyDescent="0.2">
      <c r="G598" s="2"/>
      <c r="I598" s="2"/>
      <c r="L598" s="3"/>
    </row>
    <row r="599" spans="7:12" x14ac:dyDescent="0.2">
      <c r="G599" s="2"/>
      <c r="I599" s="2"/>
      <c r="L599" s="3"/>
    </row>
    <row r="600" spans="7:12" x14ac:dyDescent="0.2">
      <c r="G600" s="2"/>
      <c r="I600" s="2"/>
      <c r="L600" s="3"/>
    </row>
    <row r="601" spans="7:12" x14ac:dyDescent="0.2">
      <c r="G601" s="2"/>
      <c r="I601" s="2"/>
      <c r="L601" s="3"/>
    </row>
    <row r="602" spans="7:12" x14ac:dyDescent="0.2">
      <c r="G602" s="2"/>
      <c r="I602" s="2"/>
      <c r="L602" s="3"/>
    </row>
    <row r="603" spans="7:12" x14ac:dyDescent="0.2">
      <c r="G603" s="2"/>
      <c r="I603" s="2"/>
      <c r="L603" s="3"/>
    </row>
    <row r="604" spans="7:12" x14ac:dyDescent="0.2">
      <c r="G604" s="2"/>
      <c r="I604" s="2"/>
      <c r="L604" s="3"/>
    </row>
    <row r="605" spans="7:12" x14ac:dyDescent="0.2">
      <c r="G605" s="2"/>
      <c r="I605" s="2"/>
      <c r="L605" s="3"/>
    </row>
    <row r="606" spans="7:12" x14ac:dyDescent="0.2">
      <c r="G606" s="2"/>
      <c r="I606" s="2"/>
      <c r="L606" s="3"/>
    </row>
    <row r="607" spans="7:12" x14ac:dyDescent="0.2">
      <c r="G607" s="2"/>
      <c r="I607" s="2"/>
      <c r="L607" s="3"/>
    </row>
    <row r="608" spans="7:12" x14ac:dyDescent="0.2">
      <c r="G608" s="2"/>
      <c r="I608" s="2"/>
      <c r="L608" s="3"/>
    </row>
    <row r="609" spans="7:12" x14ac:dyDescent="0.2">
      <c r="G609" s="2"/>
      <c r="I609" s="2"/>
      <c r="L609" s="3"/>
    </row>
    <row r="610" spans="7:12" x14ac:dyDescent="0.2">
      <c r="G610" s="2"/>
      <c r="I610" s="2"/>
      <c r="L610" s="3"/>
    </row>
    <row r="611" spans="7:12" x14ac:dyDescent="0.2">
      <c r="G611" s="2"/>
      <c r="I611" s="2"/>
      <c r="L611" s="3"/>
    </row>
    <row r="612" spans="7:12" x14ac:dyDescent="0.2">
      <c r="G612" s="2"/>
      <c r="I612" s="2"/>
      <c r="L612" s="3"/>
    </row>
    <row r="613" spans="7:12" x14ac:dyDescent="0.2">
      <c r="G613" s="2"/>
      <c r="I613" s="2"/>
      <c r="L613" s="3"/>
    </row>
    <row r="614" spans="7:12" x14ac:dyDescent="0.2">
      <c r="G614" s="2"/>
      <c r="I614" s="2"/>
      <c r="L614" s="3"/>
    </row>
    <row r="615" spans="7:12" x14ac:dyDescent="0.2">
      <c r="G615" s="2"/>
      <c r="I615" s="2"/>
      <c r="L615" s="3"/>
    </row>
    <row r="616" spans="7:12" x14ac:dyDescent="0.2">
      <c r="G616" s="2"/>
      <c r="I616" s="2"/>
      <c r="L616" s="3"/>
    </row>
    <row r="617" spans="7:12" x14ac:dyDescent="0.2">
      <c r="G617" s="2"/>
      <c r="I617" s="2"/>
      <c r="L617" s="3"/>
    </row>
    <row r="618" spans="7:12" x14ac:dyDescent="0.2">
      <c r="G618" s="2"/>
      <c r="I618" s="2"/>
      <c r="L618" s="3"/>
    </row>
    <row r="619" spans="7:12" x14ac:dyDescent="0.2">
      <c r="G619" s="2"/>
      <c r="I619" s="2"/>
      <c r="L619" s="3"/>
    </row>
    <row r="620" spans="7:12" x14ac:dyDescent="0.2">
      <c r="G620" s="2"/>
      <c r="I620" s="2"/>
      <c r="L620" s="3"/>
    </row>
    <row r="621" spans="7:12" x14ac:dyDescent="0.2">
      <c r="G621" s="2"/>
      <c r="I621" s="2"/>
      <c r="L621" s="3"/>
    </row>
    <row r="622" spans="7:12" x14ac:dyDescent="0.2">
      <c r="G622" s="2"/>
      <c r="I622" s="2"/>
      <c r="L622" s="3"/>
    </row>
    <row r="623" spans="7:12" x14ac:dyDescent="0.2">
      <c r="G623" s="2"/>
      <c r="I623" s="2"/>
      <c r="L623" s="3"/>
    </row>
    <row r="624" spans="7:12" x14ac:dyDescent="0.2">
      <c r="G624" s="2"/>
      <c r="I624" s="2"/>
      <c r="L624" s="3"/>
    </row>
    <row r="625" spans="7:12" x14ac:dyDescent="0.2">
      <c r="G625" s="2"/>
      <c r="I625" s="2"/>
      <c r="L625" s="3"/>
    </row>
    <row r="626" spans="7:12" x14ac:dyDescent="0.2">
      <c r="G626" s="2"/>
      <c r="I626" s="2"/>
      <c r="L626" s="3"/>
    </row>
    <row r="627" spans="7:12" x14ac:dyDescent="0.2">
      <c r="G627" s="2"/>
      <c r="I627" s="2"/>
      <c r="L627" s="3"/>
    </row>
    <row r="628" spans="7:12" x14ac:dyDescent="0.2">
      <c r="G628" s="2"/>
      <c r="I628" s="2"/>
      <c r="L628" s="3"/>
    </row>
    <row r="629" spans="7:12" x14ac:dyDescent="0.2">
      <c r="G629" s="2"/>
      <c r="I629" s="2"/>
      <c r="L629" s="3"/>
    </row>
    <row r="630" spans="7:12" x14ac:dyDescent="0.2">
      <c r="G630" s="2"/>
      <c r="I630" s="2"/>
      <c r="L630" s="3"/>
    </row>
    <row r="631" spans="7:12" x14ac:dyDescent="0.2">
      <c r="G631" s="2"/>
      <c r="I631" s="2"/>
      <c r="L631" s="3"/>
    </row>
    <row r="632" spans="7:12" x14ac:dyDescent="0.2">
      <c r="G632" s="2"/>
      <c r="I632" s="2"/>
      <c r="L632" s="3"/>
    </row>
    <row r="633" spans="7:12" x14ac:dyDescent="0.2">
      <c r="G633" s="2"/>
      <c r="I633" s="2"/>
      <c r="L633" s="3"/>
    </row>
    <row r="634" spans="7:12" x14ac:dyDescent="0.2">
      <c r="G634" s="2"/>
      <c r="I634" s="2"/>
      <c r="L634" s="3"/>
    </row>
    <row r="635" spans="7:12" x14ac:dyDescent="0.2">
      <c r="G635" s="2"/>
      <c r="I635" s="2"/>
      <c r="L635" s="3"/>
    </row>
    <row r="636" spans="7:12" x14ac:dyDescent="0.2">
      <c r="G636" s="2"/>
      <c r="I636" s="2"/>
      <c r="L636" s="3"/>
    </row>
    <row r="637" spans="7:12" x14ac:dyDescent="0.2">
      <c r="G637" s="2"/>
      <c r="I637" s="2"/>
      <c r="L637" s="3"/>
    </row>
    <row r="638" spans="7:12" x14ac:dyDescent="0.2">
      <c r="G638" s="2"/>
      <c r="I638" s="2"/>
      <c r="L638" s="3"/>
    </row>
    <row r="639" spans="7:12" x14ac:dyDescent="0.2">
      <c r="G639" s="2"/>
      <c r="I639" s="2"/>
      <c r="L639" s="3"/>
    </row>
    <row r="640" spans="7:12" x14ac:dyDescent="0.2">
      <c r="G640" s="2"/>
      <c r="I640" s="2"/>
      <c r="L640" s="3"/>
    </row>
    <row r="641" spans="7:12" x14ac:dyDescent="0.2">
      <c r="G641" s="2"/>
      <c r="I641" s="2"/>
      <c r="L641" s="3"/>
    </row>
    <row r="642" spans="7:12" x14ac:dyDescent="0.2">
      <c r="G642" s="2"/>
      <c r="I642" s="2"/>
      <c r="L642" s="3"/>
    </row>
    <row r="643" spans="7:12" x14ac:dyDescent="0.2">
      <c r="G643" s="2"/>
      <c r="I643" s="2"/>
      <c r="L643" s="3"/>
    </row>
    <row r="644" spans="7:12" x14ac:dyDescent="0.2">
      <c r="G644" s="2"/>
      <c r="I644" s="2"/>
      <c r="L644" s="3"/>
    </row>
    <row r="645" spans="7:12" x14ac:dyDescent="0.2">
      <c r="G645" s="2"/>
      <c r="I645" s="2"/>
      <c r="L645" s="3"/>
    </row>
    <row r="646" spans="7:12" x14ac:dyDescent="0.2">
      <c r="G646" s="2"/>
      <c r="I646" s="2"/>
      <c r="L646" s="3"/>
    </row>
    <row r="647" spans="7:12" x14ac:dyDescent="0.2">
      <c r="G647" s="2"/>
      <c r="I647" s="2"/>
      <c r="L647" s="3"/>
    </row>
    <row r="648" spans="7:12" x14ac:dyDescent="0.2">
      <c r="G648" s="2"/>
      <c r="I648" s="2"/>
      <c r="L648" s="3"/>
    </row>
    <row r="649" spans="7:12" x14ac:dyDescent="0.2">
      <c r="G649" s="2"/>
      <c r="I649" s="2"/>
      <c r="L649" s="3"/>
    </row>
    <row r="650" spans="7:12" x14ac:dyDescent="0.2">
      <c r="G650" s="2"/>
      <c r="I650" s="2"/>
      <c r="L650" s="3"/>
    </row>
    <row r="651" spans="7:12" x14ac:dyDescent="0.2">
      <c r="G651" s="2"/>
      <c r="I651" s="2"/>
      <c r="L651" s="3"/>
    </row>
    <row r="652" spans="7:12" x14ac:dyDescent="0.2">
      <c r="G652" s="2"/>
      <c r="I652" s="2"/>
      <c r="L652" s="3"/>
    </row>
    <row r="653" spans="7:12" x14ac:dyDescent="0.2">
      <c r="G653" s="2"/>
      <c r="I653" s="2"/>
      <c r="L653" s="3"/>
    </row>
    <row r="654" spans="7:12" x14ac:dyDescent="0.2">
      <c r="G654" s="2"/>
      <c r="I654" s="2"/>
      <c r="L654" s="3"/>
    </row>
    <row r="655" spans="7:12" x14ac:dyDescent="0.2">
      <c r="G655" s="2"/>
      <c r="I655" s="2"/>
      <c r="L655" s="3"/>
    </row>
    <row r="656" spans="7:12" x14ac:dyDescent="0.2">
      <c r="G656" s="2"/>
      <c r="I656" s="2"/>
      <c r="L656" s="3"/>
    </row>
    <row r="657" spans="7:12" x14ac:dyDescent="0.2">
      <c r="G657" s="2"/>
      <c r="I657" s="2"/>
      <c r="L657" s="3"/>
    </row>
    <row r="658" spans="7:12" x14ac:dyDescent="0.2">
      <c r="G658" s="2"/>
      <c r="I658" s="2"/>
      <c r="L658" s="3"/>
    </row>
    <row r="659" spans="7:12" x14ac:dyDescent="0.2">
      <c r="G659" s="2"/>
      <c r="I659" s="2"/>
      <c r="L659" s="3"/>
    </row>
    <row r="660" spans="7:12" x14ac:dyDescent="0.2">
      <c r="G660" s="2"/>
      <c r="I660" s="2"/>
      <c r="L660" s="3"/>
    </row>
    <row r="661" spans="7:12" x14ac:dyDescent="0.2">
      <c r="G661" s="2"/>
      <c r="I661" s="2"/>
      <c r="L661" s="3"/>
    </row>
    <row r="662" spans="7:12" x14ac:dyDescent="0.2">
      <c r="G662" s="2"/>
      <c r="I662" s="2"/>
      <c r="L662" s="3"/>
    </row>
    <row r="663" spans="7:12" x14ac:dyDescent="0.2">
      <c r="G663" s="2"/>
      <c r="I663" s="2"/>
      <c r="L663" s="3"/>
    </row>
    <row r="664" spans="7:12" x14ac:dyDescent="0.2">
      <c r="G664" s="2"/>
      <c r="I664" s="2"/>
      <c r="L664" s="3"/>
    </row>
    <row r="665" spans="7:12" x14ac:dyDescent="0.2">
      <c r="G665" s="2"/>
      <c r="I665" s="2"/>
      <c r="L665" s="3"/>
    </row>
    <row r="666" spans="7:12" x14ac:dyDescent="0.2">
      <c r="G666" s="2"/>
      <c r="I666" s="2"/>
      <c r="L666" s="3"/>
    </row>
    <row r="667" spans="7:12" x14ac:dyDescent="0.2">
      <c r="G667" s="2"/>
      <c r="I667" s="2"/>
      <c r="L667" s="3"/>
    </row>
    <row r="668" spans="7:12" x14ac:dyDescent="0.2">
      <c r="G668" s="2"/>
      <c r="I668" s="2"/>
      <c r="L668" s="3"/>
    </row>
    <row r="669" spans="7:12" x14ac:dyDescent="0.2">
      <c r="G669" s="2"/>
      <c r="I669" s="2"/>
      <c r="L669" s="3"/>
    </row>
    <row r="670" spans="7:12" x14ac:dyDescent="0.2">
      <c r="G670" s="2"/>
      <c r="I670" s="2"/>
      <c r="L670" s="3"/>
    </row>
    <row r="671" spans="7:12" x14ac:dyDescent="0.2">
      <c r="G671" s="2"/>
      <c r="I671" s="2"/>
      <c r="L671" s="3"/>
    </row>
    <row r="672" spans="7:12" x14ac:dyDescent="0.2">
      <c r="G672" s="2"/>
      <c r="I672" s="2"/>
      <c r="L672" s="3"/>
    </row>
    <row r="673" spans="7:12" x14ac:dyDescent="0.2">
      <c r="G673" s="2"/>
      <c r="I673" s="2"/>
      <c r="L673" s="3"/>
    </row>
    <row r="674" spans="7:12" x14ac:dyDescent="0.2">
      <c r="G674" s="2"/>
      <c r="I674" s="2"/>
      <c r="L674" s="3"/>
    </row>
    <row r="675" spans="7:12" x14ac:dyDescent="0.2">
      <c r="G675" s="2"/>
      <c r="I675" s="2"/>
      <c r="L675" s="3"/>
    </row>
    <row r="676" spans="7:12" x14ac:dyDescent="0.2">
      <c r="G676" s="2"/>
      <c r="I676" s="2"/>
      <c r="L676" s="3"/>
    </row>
    <row r="677" spans="7:12" x14ac:dyDescent="0.2">
      <c r="G677" s="2"/>
      <c r="I677" s="2"/>
      <c r="L677" s="3"/>
    </row>
    <row r="678" spans="7:12" x14ac:dyDescent="0.2">
      <c r="G678" s="2"/>
      <c r="I678" s="2"/>
      <c r="L678" s="3"/>
    </row>
    <row r="679" spans="7:12" x14ac:dyDescent="0.2">
      <c r="G679" s="2"/>
      <c r="I679" s="2"/>
      <c r="L679" s="3"/>
    </row>
    <row r="680" spans="7:12" x14ac:dyDescent="0.2">
      <c r="G680" s="2"/>
      <c r="I680" s="2"/>
      <c r="L680" s="3"/>
    </row>
    <row r="681" spans="7:12" x14ac:dyDescent="0.2">
      <c r="G681" s="2"/>
      <c r="I681" s="2"/>
      <c r="L681" s="3"/>
    </row>
    <row r="682" spans="7:12" x14ac:dyDescent="0.2">
      <c r="G682" s="2"/>
      <c r="I682" s="2"/>
      <c r="K682" s="3"/>
      <c r="L682" s="3"/>
    </row>
    <row r="683" spans="7:12" x14ac:dyDescent="0.2">
      <c r="G683" s="2"/>
      <c r="I683" s="2"/>
      <c r="K683" s="3"/>
      <c r="L683" s="3"/>
    </row>
    <row r="684" spans="7:12" x14ac:dyDescent="0.2">
      <c r="G684" s="2"/>
      <c r="I684" s="2"/>
      <c r="K684" s="3"/>
      <c r="L684" s="3"/>
    </row>
    <row r="685" spans="7:12" x14ac:dyDescent="0.2">
      <c r="G685" s="2"/>
      <c r="I685" s="2"/>
      <c r="K685" s="3"/>
      <c r="L685" s="3"/>
    </row>
    <row r="686" spans="7:12" x14ac:dyDescent="0.2">
      <c r="G686" s="2"/>
      <c r="I686" s="2"/>
      <c r="K686" s="3"/>
      <c r="L686" s="3"/>
    </row>
    <row r="687" spans="7:12" x14ac:dyDescent="0.2">
      <c r="G687" s="2"/>
      <c r="I687" s="2"/>
      <c r="K687" s="3"/>
      <c r="L687" s="3"/>
    </row>
    <row r="688" spans="7:12" x14ac:dyDescent="0.2">
      <c r="G688" s="2"/>
      <c r="I688" s="2"/>
      <c r="K688" s="3"/>
      <c r="L688" s="3"/>
    </row>
    <row r="689" spans="7:12" x14ac:dyDescent="0.2">
      <c r="G689" s="2"/>
      <c r="I689" s="2"/>
      <c r="K689" s="3"/>
      <c r="L689" s="3"/>
    </row>
    <row r="690" spans="7:12" x14ac:dyDescent="0.2">
      <c r="G690" s="2"/>
      <c r="I690" s="2"/>
      <c r="K690" s="3"/>
      <c r="L690" s="3"/>
    </row>
    <row r="691" spans="7:12" x14ac:dyDescent="0.2">
      <c r="G691" s="2"/>
      <c r="I691" s="2"/>
      <c r="K691" s="3"/>
      <c r="L691" s="3"/>
    </row>
    <row r="692" spans="7:12" x14ac:dyDescent="0.2">
      <c r="G692" s="2"/>
      <c r="I692" s="2"/>
      <c r="K692" s="3"/>
      <c r="L692" s="3"/>
    </row>
    <row r="693" spans="7:12" x14ac:dyDescent="0.2">
      <c r="G693" s="2"/>
      <c r="I693" s="2"/>
      <c r="K693" s="3"/>
      <c r="L693" s="3"/>
    </row>
    <row r="694" spans="7:12" x14ac:dyDescent="0.2">
      <c r="G694" s="2"/>
      <c r="I694" s="2"/>
      <c r="K694" s="3"/>
      <c r="L694" s="3"/>
    </row>
    <row r="695" spans="7:12" x14ac:dyDescent="0.2">
      <c r="G695" s="2"/>
      <c r="I695" s="2"/>
      <c r="K695" s="3"/>
      <c r="L695" s="3"/>
    </row>
    <row r="696" spans="7:12" x14ac:dyDescent="0.2">
      <c r="G696" s="2"/>
      <c r="I696" s="2"/>
      <c r="K696" s="3"/>
      <c r="L696" s="3"/>
    </row>
    <row r="697" spans="7:12" x14ac:dyDescent="0.2">
      <c r="G697" s="2"/>
      <c r="I697" s="2"/>
      <c r="K697" s="3"/>
      <c r="L697" s="3"/>
    </row>
    <row r="698" spans="7:12" x14ac:dyDescent="0.2">
      <c r="G698" s="2"/>
      <c r="I698" s="2"/>
      <c r="K698" s="3"/>
      <c r="L698" s="3"/>
    </row>
    <row r="699" spans="7:12" x14ac:dyDescent="0.2">
      <c r="G699" s="2"/>
      <c r="I699" s="2"/>
      <c r="K699" s="3"/>
      <c r="L699" s="3"/>
    </row>
    <row r="700" spans="7:12" x14ac:dyDescent="0.2">
      <c r="G700" s="2"/>
      <c r="I700" s="2"/>
      <c r="K700" s="3"/>
      <c r="L700" s="3"/>
    </row>
    <row r="701" spans="7:12" x14ac:dyDescent="0.2">
      <c r="G701" s="2"/>
      <c r="I701" s="2"/>
      <c r="K701" s="3"/>
      <c r="L701" s="3"/>
    </row>
    <row r="702" spans="7:12" x14ac:dyDescent="0.2">
      <c r="G702" s="2"/>
      <c r="I702" s="2"/>
      <c r="K702" s="3"/>
      <c r="L702" s="3"/>
    </row>
    <row r="703" spans="7:12" x14ac:dyDescent="0.2">
      <c r="G703" s="2"/>
      <c r="I703" s="2"/>
      <c r="K703" s="3"/>
      <c r="L703" s="3"/>
    </row>
    <row r="704" spans="7:12" x14ac:dyDescent="0.2">
      <c r="G704" s="2"/>
      <c r="I704" s="2"/>
      <c r="K704" s="3"/>
      <c r="L704" s="3"/>
    </row>
    <row r="705" spans="7:12" x14ac:dyDescent="0.2">
      <c r="G705" s="2"/>
      <c r="I705" s="2"/>
      <c r="K705" s="3"/>
      <c r="L705" s="3"/>
    </row>
    <row r="706" spans="7:12" x14ac:dyDescent="0.2">
      <c r="G706" s="2"/>
      <c r="I706" s="2"/>
      <c r="K706" s="3"/>
      <c r="L706" s="3"/>
    </row>
    <row r="707" spans="7:12" x14ac:dyDescent="0.2">
      <c r="G707" s="2"/>
      <c r="I707" s="2"/>
      <c r="K707" s="3"/>
      <c r="L707" s="3"/>
    </row>
    <row r="708" spans="7:12" x14ac:dyDescent="0.2">
      <c r="G708" s="2"/>
      <c r="I708" s="2"/>
      <c r="K708" s="3"/>
      <c r="L708" s="3"/>
    </row>
    <row r="709" spans="7:12" x14ac:dyDescent="0.2">
      <c r="G709" s="2"/>
      <c r="I709" s="2"/>
      <c r="K709" s="3"/>
      <c r="L709" s="3"/>
    </row>
    <row r="710" spans="7:12" x14ac:dyDescent="0.2">
      <c r="G710" s="2"/>
      <c r="I710" s="2"/>
      <c r="K710" s="3"/>
      <c r="L710" s="3"/>
    </row>
    <row r="711" spans="7:12" x14ac:dyDescent="0.2">
      <c r="G711" s="2"/>
      <c r="I711" s="2"/>
      <c r="K711" s="3"/>
      <c r="L711" s="3"/>
    </row>
    <row r="712" spans="7:12" x14ac:dyDescent="0.2">
      <c r="G712" s="2"/>
      <c r="I712" s="2"/>
      <c r="K712" s="3"/>
      <c r="L712" s="3"/>
    </row>
    <row r="713" spans="7:12" x14ac:dyDescent="0.2">
      <c r="G713" s="2"/>
      <c r="I713" s="2"/>
      <c r="K713" s="3"/>
      <c r="L713" s="3"/>
    </row>
    <row r="714" spans="7:12" x14ac:dyDescent="0.2">
      <c r="G714" s="2"/>
      <c r="I714" s="2"/>
      <c r="K714" s="3"/>
      <c r="L714" s="3"/>
    </row>
    <row r="715" spans="7:12" x14ac:dyDescent="0.2">
      <c r="G715" s="2"/>
      <c r="I715" s="2"/>
      <c r="K715" s="3"/>
      <c r="L715" s="3"/>
    </row>
    <row r="716" spans="7:12" x14ac:dyDescent="0.2">
      <c r="G716" s="2"/>
      <c r="I716" s="2"/>
      <c r="K716" s="3"/>
      <c r="L716" s="3"/>
    </row>
    <row r="717" spans="7:12" x14ac:dyDescent="0.2">
      <c r="G717" s="2"/>
      <c r="I717" s="2"/>
      <c r="K717" s="3"/>
      <c r="L717" s="3"/>
    </row>
    <row r="718" spans="7:12" x14ac:dyDescent="0.2">
      <c r="G718" s="2"/>
      <c r="I718" s="2"/>
      <c r="K718" s="3"/>
      <c r="L718" s="3"/>
    </row>
    <row r="719" spans="7:12" x14ac:dyDescent="0.2">
      <c r="G719" s="2"/>
      <c r="I719" s="2"/>
      <c r="K719" s="3"/>
      <c r="L719" s="3"/>
    </row>
    <row r="720" spans="7:12" x14ac:dyDescent="0.2">
      <c r="G720" s="2"/>
      <c r="I720" s="2"/>
      <c r="K720" s="3"/>
      <c r="L720" s="3"/>
    </row>
    <row r="721" spans="7:12" x14ac:dyDescent="0.2">
      <c r="G721" s="2"/>
      <c r="I721" s="2"/>
      <c r="K721" s="3"/>
      <c r="L721" s="3"/>
    </row>
    <row r="722" spans="7:12" x14ac:dyDescent="0.2">
      <c r="G722" s="2"/>
      <c r="I722" s="2"/>
      <c r="K722" s="3"/>
      <c r="L722" s="3"/>
    </row>
    <row r="723" spans="7:12" x14ac:dyDescent="0.2">
      <c r="G723" s="2"/>
      <c r="I723" s="2"/>
      <c r="K723" s="3"/>
      <c r="L723" s="3"/>
    </row>
    <row r="724" spans="7:12" x14ac:dyDescent="0.2">
      <c r="G724" s="2"/>
      <c r="I724" s="2"/>
      <c r="K724" s="3"/>
      <c r="L724" s="3"/>
    </row>
    <row r="725" spans="7:12" x14ac:dyDescent="0.2">
      <c r="G725" s="2"/>
      <c r="I725" s="2"/>
      <c r="K725" s="3"/>
      <c r="L725" s="3"/>
    </row>
    <row r="726" spans="7:12" x14ac:dyDescent="0.2">
      <c r="G726" s="2"/>
      <c r="I726" s="2"/>
      <c r="K726" s="3"/>
      <c r="L726" s="3"/>
    </row>
    <row r="727" spans="7:12" x14ac:dyDescent="0.2">
      <c r="G727" s="2"/>
      <c r="I727" s="2"/>
      <c r="K727" s="3"/>
      <c r="L727" s="3"/>
    </row>
    <row r="728" spans="7:12" x14ac:dyDescent="0.2">
      <c r="G728" s="2"/>
      <c r="I728" s="2"/>
      <c r="K728" s="3"/>
      <c r="L728" s="3"/>
    </row>
    <row r="729" spans="7:12" x14ac:dyDescent="0.2">
      <c r="G729" s="2"/>
      <c r="I729" s="2"/>
      <c r="K729" s="3"/>
      <c r="L729" s="3"/>
    </row>
    <row r="730" spans="7:12" x14ac:dyDescent="0.2">
      <c r="G730" s="2"/>
      <c r="I730" s="2"/>
      <c r="K730" s="3"/>
      <c r="L730" s="3"/>
    </row>
    <row r="731" spans="7:12" x14ac:dyDescent="0.2">
      <c r="G731" s="2"/>
      <c r="I731" s="2"/>
      <c r="K731" s="3"/>
      <c r="L731" s="3"/>
    </row>
    <row r="732" spans="7:12" x14ac:dyDescent="0.2">
      <c r="G732" s="2"/>
      <c r="I732" s="2"/>
      <c r="K732" s="3"/>
      <c r="L732" s="3"/>
    </row>
    <row r="733" spans="7:12" x14ac:dyDescent="0.2">
      <c r="G733" s="2"/>
      <c r="I733" s="2"/>
      <c r="K733" s="3"/>
      <c r="L733" s="3"/>
    </row>
    <row r="734" spans="7:12" x14ac:dyDescent="0.2">
      <c r="G734" s="2"/>
      <c r="I734" s="2"/>
      <c r="K734" s="3"/>
      <c r="L734" s="3"/>
    </row>
    <row r="735" spans="7:12" x14ac:dyDescent="0.2">
      <c r="G735" s="2"/>
      <c r="I735" s="2"/>
      <c r="K735" s="3"/>
      <c r="L735" s="3"/>
    </row>
    <row r="736" spans="7:12" x14ac:dyDescent="0.2">
      <c r="G736" s="2"/>
      <c r="I736" s="2"/>
      <c r="K736" s="3"/>
      <c r="L736" s="3"/>
    </row>
    <row r="737" spans="7:12" x14ac:dyDescent="0.2">
      <c r="G737" s="2"/>
      <c r="I737" s="2"/>
      <c r="K737" s="3"/>
      <c r="L737" s="3"/>
    </row>
    <row r="738" spans="7:12" x14ac:dyDescent="0.2">
      <c r="G738" s="2"/>
      <c r="I738" s="2"/>
      <c r="K738" s="3"/>
      <c r="L738" s="3"/>
    </row>
    <row r="739" spans="7:12" x14ac:dyDescent="0.2">
      <c r="G739" s="2"/>
      <c r="I739" s="2"/>
      <c r="K739" s="3"/>
      <c r="L739" s="3"/>
    </row>
    <row r="740" spans="7:12" x14ac:dyDescent="0.2">
      <c r="G740" s="2"/>
      <c r="I740" s="2"/>
      <c r="K740" s="3"/>
      <c r="L740" s="3"/>
    </row>
    <row r="741" spans="7:12" x14ac:dyDescent="0.2">
      <c r="G741" s="2"/>
      <c r="I741" s="2"/>
      <c r="K741" s="3"/>
      <c r="L741" s="3"/>
    </row>
    <row r="742" spans="7:12" x14ac:dyDescent="0.2">
      <c r="G742" s="2"/>
      <c r="I742" s="2"/>
      <c r="K742" s="3"/>
      <c r="L742" s="3"/>
    </row>
    <row r="743" spans="7:12" x14ac:dyDescent="0.2">
      <c r="G743" s="2"/>
      <c r="I743" s="2"/>
      <c r="K743" s="3"/>
      <c r="L743" s="3"/>
    </row>
    <row r="744" spans="7:12" x14ac:dyDescent="0.2">
      <c r="G744" s="2"/>
      <c r="I744" s="2"/>
      <c r="K744" s="3"/>
      <c r="L744" s="3"/>
    </row>
    <row r="745" spans="7:12" x14ac:dyDescent="0.2">
      <c r="G745" s="2"/>
      <c r="I745" s="2"/>
      <c r="K745" s="3"/>
      <c r="L745" s="3"/>
    </row>
    <row r="746" spans="7:12" x14ac:dyDescent="0.2">
      <c r="G746" s="2"/>
      <c r="I746" s="2"/>
      <c r="K746" s="3"/>
      <c r="L746" s="3"/>
    </row>
    <row r="747" spans="7:12" x14ac:dyDescent="0.2">
      <c r="G747" s="2"/>
      <c r="I747" s="2"/>
      <c r="K747" s="3"/>
      <c r="L747" s="3"/>
    </row>
    <row r="748" spans="7:12" x14ac:dyDescent="0.2">
      <c r="G748" s="2"/>
      <c r="I748" s="2"/>
      <c r="K748" s="3"/>
      <c r="L748" s="3"/>
    </row>
    <row r="749" spans="7:12" x14ac:dyDescent="0.2">
      <c r="G749" s="2"/>
      <c r="I749" s="2"/>
      <c r="K749" s="3"/>
      <c r="L749" s="3"/>
    </row>
    <row r="750" spans="7:12" x14ac:dyDescent="0.2">
      <c r="G750" s="2"/>
      <c r="I750" s="2"/>
      <c r="K750" s="3"/>
      <c r="L750" s="3"/>
    </row>
    <row r="751" spans="7:12" x14ac:dyDescent="0.2">
      <c r="G751" s="2"/>
      <c r="I751" s="2"/>
      <c r="K751" s="3"/>
      <c r="L751" s="3"/>
    </row>
    <row r="752" spans="7:12" x14ac:dyDescent="0.2">
      <c r="G752" s="2"/>
      <c r="I752" s="2"/>
      <c r="K752" s="3"/>
      <c r="L752" s="3"/>
    </row>
    <row r="753" spans="7:12" x14ac:dyDescent="0.2">
      <c r="G753" s="2"/>
      <c r="I753" s="2"/>
      <c r="K753" s="3"/>
      <c r="L753" s="3"/>
    </row>
    <row r="754" spans="7:12" x14ac:dyDescent="0.2">
      <c r="G754" s="2"/>
      <c r="I754" s="2"/>
      <c r="K754" s="3"/>
      <c r="L754" s="3"/>
    </row>
    <row r="755" spans="7:12" x14ac:dyDescent="0.2">
      <c r="G755" s="2"/>
      <c r="I755" s="2"/>
      <c r="K755" s="3"/>
      <c r="L755" s="3"/>
    </row>
    <row r="756" spans="7:12" x14ac:dyDescent="0.2">
      <c r="G756" s="2"/>
      <c r="I756" s="2"/>
      <c r="K756" s="3"/>
      <c r="L756" s="3"/>
    </row>
    <row r="757" spans="7:12" x14ac:dyDescent="0.2">
      <c r="G757" s="2"/>
      <c r="I757" s="2"/>
      <c r="K757" s="3"/>
      <c r="L757" s="3"/>
    </row>
    <row r="758" spans="7:12" x14ac:dyDescent="0.2">
      <c r="G758" s="2"/>
      <c r="I758" s="2"/>
      <c r="K758" s="3"/>
      <c r="L758" s="3"/>
    </row>
    <row r="759" spans="7:12" x14ac:dyDescent="0.2">
      <c r="G759" s="2"/>
      <c r="I759" s="2"/>
      <c r="K759" s="3"/>
      <c r="L759" s="3"/>
    </row>
    <row r="760" spans="7:12" x14ac:dyDescent="0.2">
      <c r="G760" s="2"/>
      <c r="I760" s="2"/>
      <c r="K760" s="3"/>
      <c r="L760" s="3"/>
    </row>
    <row r="761" spans="7:12" x14ac:dyDescent="0.2">
      <c r="G761" s="2"/>
      <c r="I761" s="2"/>
      <c r="K761" s="3"/>
      <c r="L761" s="3"/>
    </row>
    <row r="762" spans="7:12" x14ac:dyDescent="0.2">
      <c r="G762" s="2"/>
      <c r="I762" s="2"/>
      <c r="K762" s="3"/>
      <c r="L762" s="3"/>
    </row>
    <row r="763" spans="7:12" x14ac:dyDescent="0.2">
      <c r="G763" s="2"/>
      <c r="I763" s="2"/>
      <c r="K763" s="3"/>
      <c r="L763" s="3"/>
    </row>
    <row r="764" spans="7:12" x14ac:dyDescent="0.2">
      <c r="G764" s="2"/>
      <c r="I764" s="2"/>
      <c r="K764" s="3"/>
      <c r="L764" s="3"/>
    </row>
    <row r="765" spans="7:12" x14ac:dyDescent="0.2">
      <c r="G765" s="2"/>
      <c r="I765" s="2"/>
      <c r="K765" s="3"/>
      <c r="L765" s="3"/>
    </row>
    <row r="766" spans="7:12" x14ac:dyDescent="0.2">
      <c r="G766" s="2"/>
      <c r="I766" s="2"/>
      <c r="K766" s="3"/>
      <c r="L766" s="3"/>
    </row>
    <row r="767" spans="7:12" x14ac:dyDescent="0.2">
      <c r="G767" s="2"/>
      <c r="I767" s="2"/>
      <c r="K767" s="3"/>
      <c r="L767" s="3"/>
    </row>
    <row r="768" spans="7:12" x14ac:dyDescent="0.2">
      <c r="G768" s="2"/>
      <c r="I768" s="2"/>
      <c r="K768" s="3"/>
      <c r="L768" s="3"/>
    </row>
    <row r="769" spans="7:12" x14ac:dyDescent="0.2">
      <c r="G769" s="2"/>
      <c r="I769" s="2"/>
      <c r="K769" s="3"/>
      <c r="L769" s="3"/>
    </row>
    <row r="770" spans="7:12" x14ac:dyDescent="0.2">
      <c r="G770" s="2"/>
      <c r="I770" s="2"/>
      <c r="K770" s="3"/>
      <c r="L770" s="3"/>
    </row>
    <row r="771" spans="7:12" x14ac:dyDescent="0.2">
      <c r="G771" s="2"/>
      <c r="I771" s="2"/>
      <c r="K771" s="3"/>
      <c r="L771" s="3"/>
    </row>
    <row r="772" spans="7:12" x14ac:dyDescent="0.2">
      <c r="G772" s="2"/>
      <c r="I772" s="2"/>
      <c r="K772" s="3"/>
      <c r="L772" s="3"/>
    </row>
    <row r="773" spans="7:12" x14ac:dyDescent="0.2">
      <c r="G773" s="2"/>
      <c r="I773" s="2"/>
      <c r="K773" s="3"/>
      <c r="L773" s="3"/>
    </row>
    <row r="774" spans="7:12" x14ac:dyDescent="0.2">
      <c r="G774" s="2"/>
      <c r="I774" s="2"/>
      <c r="K774" s="3"/>
      <c r="L774" s="3"/>
    </row>
    <row r="775" spans="7:12" x14ac:dyDescent="0.2">
      <c r="G775" s="2"/>
      <c r="I775" s="2"/>
      <c r="K775" s="3"/>
      <c r="L775" s="3"/>
    </row>
    <row r="776" spans="7:12" x14ac:dyDescent="0.2">
      <c r="G776" s="2"/>
      <c r="I776" s="2"/>
      <c r="K776" s="3"/>
      <c r="L776" s="3"/>
    </row>
    <row r="777" spans="7:12" x14ac:dyDescent="0.2">
      <c r="G777" s="2"/>
      <c r="I777" s="2"/>
      <c r="K777" s="3"/>
      <c r="L777" s="3"/>
    </row>
    <row r="778" spans="7:12" x14ac:dyDescent="0.2">
      <c r="G778" s="2"/>
      <c r="I778" s="2"/>
      <c r="K778" s="3"/>
      <c r="L778" s="3"/>
    </row>
    <row r="779" spans="7:12" x14ac:dyDescent="0.2">
      <c r="G779" s="2"/>
      <c r="I779" s="2"/>
      <c r="K779" s="3"/>
      <c r="L779" s="3"/>
    </row>
    <row r="780" spans="7:12" x14ac:dyDescent="0.2">
      <c r="G780" s="2"/>
      <c r="I780" s="2"/>
      <c r="K780" s="3"/>
      <c r="L780" s="3"/>
    </row>
    <row r="781" spans="7:12" x14ac:dyDescent="0.2">
      <c r="G781" s="2"/>
      <c r="I781" s="2"/>
      <c r="K781" s="3"/>
      <c r="L781" s="3"/>
    </row>
    <row r="782" spans="7:12" x14ac:dyDescent="0.2">
      <c r="G782" s="2"/>
      <c r="I782" s="2"/>
      <c r="K782" s="3"/>
      <c r="L782" s="3"/>
    </row>
    <row r="783" spans="7:12" x14ac:dyDescent="0.2">
      <c r="G783" s="2"/>
      <c r="I783" s="2"/>
      <c r="K783" s="3"/>
      <c r="L783" s="3"/>
    </row>
    <row r="784" spans="7:12" x14ac:dyDescent="0.2">
      <c r="G784" s="2"/>
      <c r="I784" s="2"/>
      <c r="K784" s="3"/>
      <c r="L784" s="3"/>
    </row>
    <row r="785" spans="7:12" x14ac:dyDescent="0.2">
      <c r="G785" s="2"/>
      <c r="I785" s="2"/>
      <c r="K785" s="3"/>
      <c r="L785" s="3"/>
    </row>
    <row r="786" spans="7:12" x14ac:dyDescent="0.2">
      <c r="G786" s="2"/>
      <c r="I786" s="2"/>
      <c r="K786" s="3"/>
      <c r="L786" s="3"/>
    </row>
    <row r="787" spans="7:12" x14ac:dyDescent="0.2">
      <c r="G787" s="2"/>
      <c r="I787" s="2"/>
      <c r="K787" s="3"/>
      <c r="L787" s="3"/>
    </row>
    <row r="788" spans="7:12" x14ac:dyDescent="0.2">
      <c r="G788" s="2"/>
      <c r="I788" s="2"/>
      <c r="K788" s="3"/>
      <c r="L788" s="3"/>
    </row>
    <row r="789" spans="7:12" x14ac:dyDescent="0.2">
      <c r="G789" s="2"/>
      <c r="I789" s="2"/>
      <c r="K789" s="3"/>
      <c r="L789" s="3"/>
    </row>
    <row r="790" spans="7:12" x14ac:dyDescent="0.2">
      <c r="G790" s="2"/>
      <c r="I790" s="2"/>
      <c r="K790" s="3"/>
      <c r="L790" s="3"/>
    </row>
    <row r="791" spans="7:12" x14ac:dyDescent="0.2">
      <c r="G791" s="2"/>
      <c r="I791" s="2"/>
      <c r="K791" s="3"/>
      <c r="L791" s="3"/>
    </row>
    <row r="792" spans="7:12" x14ac:dyDescent="0.2">
      <c r="G792" s="2"/>
      <c r="I792" s="2"/>
      <c r="K792" s="3"/>
      <c r="L792" s="3"/>
    </row>
    <row r="793" spans="7:12" x14ac:dyDescent="0.2">
      <c r="G793" s="2"/>
      <c r="I793" s="2"/>
      <c r="K793" s="3"/>
      <c r="L793" s="3"/>
    </row>
    <row r="794" spans="7:12" x14ac:dyDescent="0.2">
      <c r="G794" s="2"/>
      <c r="I794" s="2"/>
      <c r="K794" s="3"/>
      <c r="L794" s="3"/>
    </row>
    <row r="795" spans="7:12" x14ac:dyDescent="0.2">
      <c r="G795" s="2"/>
      <c r="I795" s="2"/>
      <c r="K795" s="3"/>
      <c r="L795" s="3"/>
    </row>
    <row r="796" spans="7:12" x14ac:dyDescent="0.2">
      <c r="G796" s="2"/>
      <c r="I796" s="2"/>
      <c r="K796" s="3"/>
      <c r="L796" s="3"/>
    </row>
    <row r="797" spans="7:12" x14ac:dyDescent="0.2">
      <c r="G797" s="2"/>
      <c r="I797" s="2"/>
      <c r="K797" s="3"/>
      <c r="L797" s="3"/>
    </row>
    <row r="798" spans="7:12" x14ac:dyDescent="0.2">
      <c r="G798" s="2"/>
      <c r="I798" s="2"/>
      <c r="K798" s="3"/>
      <c r="L798" s="3"/>
    </row>
    <row r="799" spans="7:12" x14ac:dyDescent="0.2">
      <c r="G799" s="2"/>
      <c r="I799" s="2"/>
      <c r="K799" s="3"/>
      <c r="L799" s="3"/>
    </row>
    <row r="800" spans="7:12" x14ac:dyDescent="0.2">
      <c r="G800" s="2"/>
      <c r="I800" s="2"/>
      <c r="K800" s="3"/>
      <c r="L800" s="3"/>
    </row>
    <row r="801" spans="7:12" x14ac:dyDescent="0.2">
      <c r="G801" s="2"/>
      <c r="I801" s="2"/>
      <c r="K801" s="3"/>
      <c r="L801" s="3"/>
    </row>
    <row r="802" spans="7:12" x14ac:dyDescent="0.2">
      <c r="G802" s="2"/>
      <c r="I802" s="2"/>
      <c r="K802" s="3"/>
      <c r="L802" s="3"/>
    </row>
    <row r="803" spans="7:12" x14ac:dyDescent="0.2">
      <c r="G803" s="2"/>
      <c r="I803" s="2"/>
      <c r="K803" s="3"/>
      <c r="L803" s="3"/>
    </row>
    <row r="804" spans="7:12" x14ac:dyDescent="0.2">
      <c r="G804" s="2"/>
      <c r="I804" s="2"/>
      <c r="K804" s="3"/>
      <c r="L804" s="3"/>
    </row>
    <row r="805" spans="7:12" x14ac:dyDescent="0.2">
      <c r="G805" s="2"/>
      <c r="I805" s="2"/>
      <c r="K805" s="3"/>
      <c r="L805" s="3"/>
    </row>
    <row r="806" spans="7:12" x14ac:dyDescent="0.2">
      <c r="G806" s="2"/>
      <c r="I806" s="2"/>
      <c r="K806" s="3"/>
      <c r="L806" s="3"/>
    </row>
    <row r="807" spans="7:12" x14ac:dyDescent="0.2">
      <c r="G807" s="2"/>
      <c r="I807" s="2"/>
      <c r="K807" s="3"/>
      <c r="L807" s="3"/>
    </row>
    <row r="808" spans="7:12" x14ac:dyDescent="0.2">
      <c r="G808" s="2"/>
      <c r="I808" s="2"/>
      <c r="K808" s="3"/>
      <c r="L808" s="3"/>
    </row>
    <row r="809" spans="7:12" x14ac:dyDescent="0.2">
      <c r="G809" s="2"/>
      <c r="I809" s="2"/>
      <c r="K809" s="3"/>
      <c r="L809" s="3"/>
    </row>
    <row r="810" spans="7:12" x14ac:dyDescent="0.2">
      <c r="G810" s="2"/>
      <c r="I810" s="2"/>
      <c r="K810" s="3"/>
      <c r="L810" s="3"/>
    </row>
    <row r="811" spans="7:12" x14ac:dyDescent="0.2">
      <c r="G811" s="2"/>
      <c r="I811" s="2"/>
      <c r="K811" s="3"/>
      <c r="L811" s="3"/>
    </row>
    <row r="812" spans="7:12" x14ac:dyDescent="0.2">
      <c r="G812" s="2"/>
      <c r="I812" s="2"/>
      <c r="K812" s="3"/>
      <c r="L812" s="3"/>
    </row>
    <row r="813" spans="7:12" x14ac:dyDescent="0.2">
      <c r="G813" s="2"/>
      <c r="I813" s="2"/>
      <c r="K813" s="3"/>
      <c r="L813" s="3"/>
    </row>
    <row r="814" spans="7:12" x14ac:dyDescent="0.2">
      <c r="G814" s="2"/>
      <c r="I814" s="2"/>
      <c r="K814" s="3"/>
      <c r="L814" s="3"/>
    </row>
    <row r="815" spans="7:12" x14ac:dyDescent="0.2">
      <c r="G815" s="2"/>
      <c r="I815" s="2"/>
      <c r="K815" s="3"/>
      <c r="L815" s="3"/>
    </row>
    <row r="816" spans="7:12" x14ac:dyDescent="0.2">
      <c r="G816" s="2"/>
      <c r="I816" s="2"/>
      <c r="K816" s="3"/>
      <c r="L816" s="3"/>
    </row>
    <row r="817" spans="7:12" x14ac:dyDescent="0.2">
      <c r="G817" s="2"/>
      <c r="I817" s="2"/>
      <c r="K817" s="3"/>
      <c r="L817" s="3"/>
    </row>
    <row r="818" spans="7:12" x14ac:dyDescent="0.2">
      <c r="G818" s="2"/>
      <c r="I818" s="2"/>
      <c r="K818" s="3"/>
      <c r="L818" s="3"/>
    </row>
    <row r="819" spans="7:12" x14ac:dyDescent="0.2">
      <c r="G819" s="2"/>
      <c r="I819" s="2"/>
      <c r="K819" s="3"/>
      <c r="L819" s="3"/>
    </row>
    <row r="820" spans="7:12" x14ac:dyDescent="0.2">
      <c r="G820" s="2"/>
      <c r="I820" s="2"/>
      <c r="K820" s="3"/>
      <c r="L820" s="3"/>
    </row>
    <row r="821" spans="7:12" x14ac:dyDescent="0.2">
      <c r="G821" s="2"/>
      <c r="I821" s="2"/>
      <c r="K821" s="3"/>
      <c r="L821" s="3"/>
    </row>
    <row r="822" spans="7:12" x14ac:dyDescent="0.2">
      <c r="G822" s="2"/>
      <c r="I822" s="2"/>
      <c r="K822" s="3"/>
      <c r="L822" s="3"/>
    </row>
    <row r="823" spans="7:12" x14ac:dyDescent="0.2">
      <c r="G823" s="2"/>
      <c r="I823" s="2"/>
      <c r="K823" s="3"/>
      <c r="L823" s="3"/>
    </row>
    <row r="824" spans="7:12" x14ac:dyDescent="0.2">
      <c r="G824" s="2"/>
      <c r="I824" s="2"/>
      <c r="K824" s="3"/>
      <c r="L824" s="3"/>
    </row>
    <row r="825" spans="7:12" x14ac:dyDescent="0.2">
      <c r="G825" s="2"/>
      <c r="I825" s="2"/>
      <c r="K825" s="3"/>
      <c r="L825" s="3"/>
    </row>
    <row r="826" spans="7:12" x14ac:dyDescent="0.2">
      <c r="G826" s="2"/>
      <c r="I826" s="2"/>
      <c r="K826" s="3"/>
      <c r="L826" s="3"/>
    </row>
    <row r="827" spans="7:12" x14ac:dyDescent="0.2">
      <c r="G827" s="2"/>
      <c r="I827" s="2"/>
      <c r="K827" s="3"/>
      <c r="L827" s="3"/>
    </row>
    <row r="828" spans="7:12" x14ac:dyDescent="0.2">
      <c r="G828" s="2"/>
      <c r="I828" s="2"/>
      <c r="K828" s="3"/>
      <c r="L828" s="3"/>
    </row>
    <row r="829" spans="7:12" x14ac:dyDescent="0.2">
      <c r="G829" s="2"/>
      <c r="I829" s="2"/>
      <c r="K829" s="3"/>
      <c r="L829" s="3"/>
    </row>
    <row r="830" spans="7:12" x14ac:dyDescent="0.2">
      <c r="G830" s="2"/>
      <c r="I830" s="2"/>
      <c r="K830" s="3"/>
      <c r="L830" s="3"/>
    </row>
    <row r="831" spans="7:12" x14ac:dyDescent="0.2">
      <c r="G831" s="2"/>
      <c r="I831" s="2"/>
      <c r="K831" s="3"/>
      <c r="L831" s="3"/>
    </row>
    <row r="832" spans="7:12" x14ac:dyDescent="0.2">
      <c r="G832" s="2"/>
      <c r="I832" s="2"/>
      <c r="K832" s="3"/>
      <c r="L832" s="3"/>
    </row>
    <row r="833" spans="7:12" x14ac:dyDescent="0.2">
      <c r="G833" s="2"/>
      <c r="I833" s="2"/>
      <c r="K833" s="3"/>
      <c r="L833" s="3"/>
    </row>
    <row r="834" spans="7:12" x14ac:dyDescent="0.2">
      <c r="G834" s="2"/>
      <c r="I834" s="2"/>
      <c r="K834" s="3"/>
      <c r="L834" s="3"/>
    </row>
    <row r="835" spans="7:12" x14ac:dyDescent="0.2">
      <c r="G835" s="2"/>
      <c r="I835" s="2"/>
      <c r="K835" s="3"/>
      <c r="L835" s="3"/>
    </row>
    <row r="836" spans="7:12" x14ac:dyDescent="0.2">
      <c r="G836" s="2"/>
      <c r="I836" s="2"/>
      <c r="K836" s="3"/>
      <c r="L836" s="3"/>
    </row>
    <row r="837" spans="7:12" x14ac:dyDescent="0.2">
      <c r="G837" s="2"/>
      <c r="I837" s="2"/>
      <c r="K837" s="3"/>
      <c r="L837" s="3"/>
    </row>
    <row r="838" spans="7:12" x14ac:dyDescent="0.2">
      <c r="G838" s="2"/>
      <c r="I838" s="2"/>
      <c r="K838" s="3"/>
      <c r="L838" s="3"/>
    </row>
    <row r="839" spans="7:12" x14ac:dyDescent="0.2">
      <c r="G839" s="2"/>
      <c r="I839" s="2"/>
      <c r="K839" s="3"/>
      <c r="L839" s="3"/>
    </row>
    <row r="840" spans="7:12" x14ac:dyDescent="0.2">
      <c r="G840" s="2"/>
      <c r="I840" s="2"/>
      <c r="K840" s="3"/>
      <c r="L840" s="3"/>
    </row>
    <row r="841" spans="7:12" x14ac:dyDescent="0.2">
      <c r="G841" s="2"/>
      <c r="I841" s="2"/>
      <c r="K841" s="3"/>
      <c r="L841" s="3"/>
    </row>
    <row r="842" spans="7:12" x14ac:dyDescent="0.2">
      <c r="G842" s="2"/>
      <c r="I842" s="2"/>
      <c r="K842" s="3"/>
      <c r="L842" s="3"/>
    </row>
    <row r="843" spans="7:12" x14ac:dyDescent="0.2">
      <c r="G843" s="2"/>
      <c r="I843" s="2"/>
      <c r="K843" s="3"/>
      <c r="L843" s="3"/>
    </row>
    <row r="844" spans="7:12" x14ac:dyDescent="0.2">
      <c r="G844" s="2"/>
      <c r="I844" s="2"/>
      <c r="K844" s="3"/>
      <c r="L844" s="3"/>
    </row>
    <row r="845" spans="7:12" x14ac:dyDescent="0.2">
      <c r="G845" s="2"/>
      <c r="I845" s="2"/>
      <c r="K845" s="3"/>
      <c r="L845" s="3"/>
    </row>
    <row r="846" spans="7:12" x14ac:dyDescent="0.2">
      <c r="G846" s="2"/>
      <c r="I846" s="2"/>
      <c r="K846" s="3"/>
      <c r="L846" s="3"/>
    </row>
    <row r="847" spans="7:12" x14ac:dyDescent="0.2">
      <c r="G847" s="2"/>
      <c r="I847" s="2"/>
      <c r="K847" s="3"/>
      <c r="L847" s="3"/>
    </row>
    <row r="848" spans="7:12" x14ac:dyDescent="0.2">
      <c r="G848" s="2"/>
      <c r="I848" s="2"/>
      <c r="K848" s="3"/>
      <c r="L848" s="3"/>
    </row>
    <row r="849" spans="7:12" x14ac:dyDescent="0.2">
      <c r="G849" s="2"/>
      <c r="I849" s="2"/>
      <c r="K849" s="3"/>
      <c r="L849" s="3"/>
    </row>
    <row r="850" spans="7:12" x14ac:dyDescent="0.2">
      <c r="G850" s="2"/>
      <c r="I850" s="2"/>
      <c r="K850" s="3"/>
      <c r="L850" s="3"/>
    </row>
    <row r="851" spans="7:12" x14ac:dyDescent="0.2">
      <c r="G851" s="2"/>
      <c r="I851" s="2"/>
      <c r="K851" s="3"/>
      <c r="L851" s="3"/>
    </row>
    <row r="852" spans="7:12" x14ac:dyDescent="0.2">
      <c r="G852" s="2"/>
      <c r="I852" s="2"/>
      <c r="K852" s="3"/>
      <c r="L852" s="3"/>
    </row>
    <row r="853" spans="7:12" x14ac:dyDescent="0.2">
      <c r="G853" s="2"/>
      <c r="I853" s="2"/>
      <c r="K853" s="3"/>
      <c r="L853" s="3"/>
    </row>
    <row r="854" spans="7:12" x14ac:dyDescent="0.2">
      <c r="G854" s="2"/>
      <c r="I854" s="2"/>
      <c r="K854" s="3"/>
      <c r="L854" s="3"/>
    </row>
    <row r="855" spans="7:12" x14ac:dyDescent="0.2">
      <c r="G855" s="2"/>
      <c r="I855" s="2"/>
      <c r="K855" s="3"/>
      <c r="L855" s="3"/>
    </row>
    <row r="856" spans="7:12" x14ac:dyDescent="0.2">
      <c r="G856" s="2"/>
      <c r="I856" s="2"/>
      <c r="K856" s="3"/>
      <c r="L856" s="3"/>
    </row>
    <row r="857" spans="7:12" x14ac:dyDescent="0.2">
      <c r="G857" s="2"/>
      <c r="I857" s="2"/>
      <c r="K857" s="3"/>
      <c r="L857" s="3"/>
    </row>
    <row r="858" spans="7:12" x14ac:dyDescent="0.2">
      <c r="G858" s="2"/>
      <c r="I858" s="2"/>
      <c r="K858" s="3"/>
      <c r="L858" s="3"/>
    </row>
    <row r="859" spans="7:12" x14ac:dyDescent="0.2">
      <c r="G859" s="2"/>
      <c r="I859" s="2"/>
      <c r="K859" s="3"/>
      <c r="L859" s="3"/>
    </row>
    <row r="860" spans="7:12" x14ac:dyDescent="0.2">
      <c r="G860" s="2"/>
      <c r="I860" s="2"/>
      <c r="K860" s="3"/>
      <c r="L860" s="3"/>
    </row>
    <row r="861" spans="7:12" x14ac:dyDescent="0.2">
      <c r="G861" s="2"/>
      <c r="I861" s="2"/>
      <c r="K861" s="3"/>
      <c r="L861" s="3"/>
    </row>
    <row r="862" spans="7:12" x14ac:dyDescent="0.2">
      <c r="G862" s="2"/>
      <c r="I862" s="2"/>
      <c r="K862" s="3"/>
      <c r="L862" s="3"/>
    </row>
    <row r="863" spans="7:12" x14ac:dyDescent="0.2">
      <c r="G863" s="2"/>
      <c r="I863" s="2"/>
      <c r="K863" s="3"/>
      <c r="L863" s="3"/>
    </row>
    <row r="864" spans="7:12" x14ac:dyDescent="0.2">
      <c r="G864" s="2"/>
      <c r="I864" s="2"/>
      <c r="K864" s="3"/>
      <c r="L864" s="3"/>
    </row>
    <row r="865" spans="7:12" x14ac:dyDescent="0.2">
      <c r="G865" s="2"/>
      <c r="I865" s="2"/>
      <c r="K865" s="3"/>
      <c r="L865" s="3"/>
    </row>
    <row r="866" spans="7:12" x14ac:dyDescent="0.2">
      <c r="G866" s="2"/>
      <c r="I866" s="2"/>
      <c r="K866" s="3"/>
      <c r="L866" s="3"/>
    </row>
    <row r="867" spans="7:12" x14ac:dyDescent="0.2">
      <c r="G867" s="2"/>
      <c r="I867" s="2"/>
      <c r="K867" s="3"/>
      <c r="L867" s="3"/>
    </row>
    <row r="868" spans="7:12" x14ac:dyDescent="0.2">
      <c r="G868" s="2"/>
      <c r="I868" s="2"/>
      <c r="K868" s="3"/>
      <c r="L868" s="3"/>
    </row>
    <row r="869" spans="7:12" x14ac:dyDescent="0.2">
      <c r="G869" s="2"/>
      <c r="I869" s="2"/>
      <c r="K869" s="3"/>
      <c r="L869" s="3"/>
    </row>
    <row r="870" spans="7:12" x14ac:dyDescent="0.2">
      <c r="G870" s="2"/>
      <c r="I870" s="2"/>
      <c r="K870" s="3"/>
      <c r="L870" s="3"/>
    </row>
    <row r="871" spans="7:12" x14ac:dyDescent="0.2">
      <c r="G871" s="2"/>
      <c r="I871" s="2"/>
      <c r="K871" s="3"/>
      <c r="L871" s="3"/>
    </row>
    <row r="872" spans="7:12" x14ac:dyDescent="0.2">
      <c r="G872" s="2"/>
      <c r="I872" s="2"/>
      <c r="K872" s="3"/>
      <c r="L872" s="3"/>
    </row>
    <row r="873" spans="7:12" x14ac:dyDescent="0.2">
      <c r="G873" s="2"/>
      <c r="I873" s="2"/>
      <c r="K873" s="3"/>
      <c r="L873" s="3"/>
    </row>
    <row r="874" spans="7:12" x14ac:dyDescent="0.2">
      <c r="G874" s="2"/>
      <c r="I874" s="2"/>
      <c r="K874" s="3"/>
      <c r="L874" s="3"/>
    </row>
    <row r="875" spans="7:12" x14ac:dyDescent="0.2">
      <c r="G875" s="2"/>
      <c r="I875" s="2"/>
      <c r="K875" s="3"/>
      <c r="L875" s="3"/>
    </row>
    <row r="876" spans="7:12" x14ac:dyDescent="0.2">
      <c r="G876" s="2"/>
      <c r="I876" s="2"/>
      <c r="K876" s="3"/>
      <c r="L876" s="3"/>
    </row>
    <row r="877" spans="7:12" x14ac:dyDescent="0.2">
      <c r="G877" s="2"/>
      <c r="I877" s="2"/>
      <c r="K877" s="3"/>
      <c r="L877" s="3"/>
    </row>
    <row r="878" spans="7:12" x14ac:dyDescent="0.2">
      <c r="G878" s="2"/>
      <c r="I878" s="2"/>
      <c r="K878" s="3"/>
      <c r="L878" s="3"/>
    </row>
    <row r="879" spans="7:12" x14ac:dyDescent="0.2">
      <c r="G879" s="2"/>
      <c r="I879" s="2"/>
      <c r="K879" s="3"/>
      <c r="L879" s="3"/>
    </row>
    <row r="880" spans="7:12" x14ac:dyDescent="0.2">
      <c r="G880" s="2"/>
      <c r="I880" s="2"/>
      <c r="K880" s="3"/>
      <c r="L880" s="3"/>
    </row>
    <row r="881" spans="7:12" x14ac:dyDescent="0.2">
      <c r="G881" s="2"/>
      <c r="I881" s="2"/>
      <c r="K881" s="3"/>
      <c r="L881" s="3"/>
    </row>
    <row r="882" spans="7:12" x14ac:dyDescent="0.2">
      <c r="G882" s="2"/>
      <c r="I882" s="2"/>
      <c r="K882" s="3"/>
      <c r="L882" s="3"/>
    </row>
    <row r="883" spans="7:12" x14ac:dyDescent="0.2">
      <c r="G883" s="2"/>
      <c r="I883" s="2"/>
      <c r="K883" s="3"/>
      <c r="L883" s="3"/>
    </row>
    <row r="884" spans="7:12" x14ac:dyDescent="0.2">
      <c r="G884" s="2"/>
      <c r="I884" s="2"/>
      <c r="K884" s="3"/>
      <c r="L884" s="3"/>
    </row>
    <row r="885" spans="7:12" x14ac:dyDescent="0.2">
      <c r="G885" s="2"/>
      <c r="I885" s="2"/>
      <c r="K885" s="3"/>
      <c r="L885" s="3"/>
    </row>
    <row r="886" spans="7:12" x14ac:dyDescent="0.2">
      <c r="G886" s="2"/>
      <c r="I886" s="2"/>
      <c r="K886" s="3"/>
      <c r="L886" s="3"/>
    </row>
    <row r="887" spans="7:12" x14ac:dyDescent="0.2">
      <c r="G887" s="2"/>
      <c r="I887" s="2"/>
      <c r="K887" s="3"/>
      <c r="L887" s="3"/>
    </row>
    <row r="888" spans="7:12" x14ac:dyDescent="0.2">
      <c r="G888" s="2"/>
      <c r="I888" s="2"/>
      <c r="K888" s="3"/>
      <c r="L888" s="3"/>
    </row>
    <row r="889" spans="7:12" x14ac:dyDescent="0.2">
      <c r="G889" s="2"/>
      <c r="I889" s="2"/>
      <c r="K889" s="3"/>
      <c r="L889" s="3"/>
    </row>
    <row r="890" spans="7:12" x14ac:dyDescent="0.2">
      <c r="G890" s="2"/>
      <c r="I890" s="2"/>
      <c r="K890" s="3"/>
      <c r="L890" s="3"/>
    </row>
    <row r="891" spans="7:12" x14ac:dyDescent="0.2">
      <c r="G891" s="2"/>
      <c r="I891" s="2"/>
      <c r="K891" s="3"/>
      <c r="L891" s="3"/>
    </row>
    <row r="892" spans="7:12" x14ac:dyDescent="0.2">
      <c r="G892" s="2"/>
      <c r="I892" s="2"/>
      <c r="K892" s="3"/>
      <c r="L892" s="3"/>
    </row>
    <row r="893" spans="7:12" x14ac:dyDescent="0.2">
      <c r="G893" s="2"/>
      <c r="I893" s="2"/>
      <c r="K893" s="3"/>
      <c r="L893" s="3"/>
    </row>
    <row r="894" spans="7:12" x14ac:dyDescent="0.2">
      <c r="G894" s="2"/>
      <c r="I894" s="2"/>
      <c r="K894" s="3"/>
      <c r="L894" s="3"/>
    </row>
    <row r="895" spans="7:12" x14ac:dyDescent="0.2">
      <c r="G895" s="2"/>
      <c r="I895" s="2"/>
      <c r="K895" s="3"/>
      <c r="L895" s="3"/>
    </row>
    <row r="896" spans="7:12" x14ac:dyDescent="0.2">
      <c r="G896" s="2"/>
      <c r="I896" s="2"/>
      <c r="K896" s="3"/>
      <c r="L896" s="3"/>
    </row>
    <row r="897" spans="7:12" x14ac:dyDescent="0.2">
      <c r="G897" s="2"/>
      <c r="I897" s="2"/>
      <c r="K897" s="3"/>
      <c r="L897" s="3"/>
    </row>
    <row r="898" spans="7:12" x14ac:dyDescent="0.2">
      <c r="G898" s="2"/>
      <c r="I898" s="2"/>
      <c r="K898" s="3"/>
      <c r="L898" s="3"/>
    </row>
    <row r="899" spans="7:12" x14ac:dyDescent="0.2">
      <c r="G899" s="2"/>
      <c r="I899" s="2"/>
      <c r="K899" s="3"/>
      <c r="L899" s="3"/>
    </row>
    <row r="900" spans="7:12" x14ac:dyDescent="0.2">
      <c r="G900" s="2"/>
      <c r="I900" s="2"/>
      <c r="K900" s="3"/>
      <c r="L900" s="3"/>
    </row>
    <row r="901" spans="7:12" x14ac:dyDescent="0.2">
      <c r="G901" s="2"/>
      <c r="I901" s="2"/>
      <c r="K901" s="3"/>
      <c r="L901" s="3"/>
    </row>
    <row r="902" spans="7:12" x14ac:dyDescent="0.2">
      <c r="G902" s="2"/>
      <c r="I902" s="2"/>
      <c r="K902" s="3"/>
      <c r="L902" s="3"/>
    </row>
    <row r="903" spans="7:12" x14ac:dyDescent="0.2">
      <c r="G903" s="2"/>
      <c r="I903" s="2"/>
      <c r="K903" s="3"/>
      <c r="L903" s="3"/>
    </row>
    <row r="904" spans="7:12" x14ac:dyDescent="0.2">
      <c r="G904" s="2"/>
      <c r="I904" s="2"/>
      <c r="K904" s="3"/>
      <c r="L904" s="3"/>
    </row>
    <row r="905" spans="7:12" x14ac:dyDescent="0.2">
      <c r="G905" s="2"/>
      <c r="I905" s="2"/>
      <c r="K905" s="3"/>
      <c r="L905" s="3"/>
    </row>
    <row r="906" spans="7:12" x14ac:dyDescent="0.2">
      <c r="G906" s="2"/>
      <c r="I906" s="2"/>
      <c r="K906" s="3"/>
      <c r="L906" s="3"/>
    </row>
    <row r="907" spans="7:12" x14ac:dyDescent="0.2">
      <c r="G907" s="2"/>
      <c r="I907" s="2"/>
      <c r="K907" s="3"/>
      <c r="L907" s="3"/>
    </row>
    <row r="908" spans="7:12" x14ac:dyDescent="0.2">
      <c r="G908" s="2"/>
      <c r="I908" s="2"/>
      <c r="K908" s="3"/>
      <c r="L908" s="3"/>
    </row>
    <row r="909" spans="7:12" x14ac:dyDescent="0.2">
      <c r="G909" s="2"/>
      <c r="I909" s="2"/>
      <c r="K909" s="3"/>
      <c r="L909" s="3"/>
    </row>
    <row r="910" spans="7:12" x14ac:dyDescent="0.2">
      <c r="G910" s="2"/>
      <c r="I910" s="2"/>
      <c r="K910" s="3"/>
      <c r="L910" s="3"/>
    </row>
    <row r="911" spans="7:12" x14ac:dyDescent="0.2">
      <c r="G911" s="2"/>
      <c r="I911" s="2"/>
      <c r="K911" s="3"/>
      <c r="L911" s="3"/>
    </row>
    <row r="912" spans="7:12" x14ac:dyDescent="0.2">
      <c r="G912" s="2"/>
      <c r="I912" s="2"/>
      <c r="K912" s="3"/>
      <c r="L912" s="3"/>
    </row>
    <row r="913" spans="7:12" x14ac:dyDescent="0.2">
      <c r="G913" s="2"/>
      <c r="I913" s="2"/>
      <c r="K913" s="3"/>
      <c r="L913" s="3"/>
    </row>
    <row r="914" spans="7:12" x14ac:dyDescent="0.2">
      <c r="G914" s="2"/>
      <c r="I914" s="2"/>
      <c r="K914" s="3"/>
      <c r="L914" s="3"/>
    </row>
    <row r="915" spans="7:12" x14ac:dyDescent="0.2">
      <c r="G915" s="2"/>
      <c r="I915" s="2"/>
      <c r="K915" s="3"/>
      <c r="L915" s="3"/>
    </row>
    <row r="916" spans="7:12" x14ac:dyDescent="0.2">
      <c r="G916" s="2"/>
      <c r="I916" s="2"/>
      <c r="K916" s="3"/>
      <c r="L916" s="3"/>
    </row>
    <row r="917" spans="7:12" x14ac:dyDescent="0.2">
      <c r="G917" s="2"/>
      <c r="I917" s="2"/>
      <c r="K917" s="3"/>
      <c r="L917" s="3"/>
    </row>
    <row r="918" spans="7:12" x14ac:dyDescent="0.2">
      <c r="G918" s="2"/>
      <c r="I918" s="2"/>
      <c r="K918" s="3"/>
      <c r="L918" s="3"/>
    </row>
    <row r="919" spans="7:12" x14ac:dyDescent="0.2">
      <c r="G919" s="2"/>
      <c r="I919" s="2"/>
      <c r="K919" s="3"/>
      <c r="L919" s="3"/>
    </row>
    <row r="920" spans="7:12" x14ac:dyDescent="0.2">
      <c r="G920" s="2"/>
      <c r="I920" s="2"/>
      <c r="K920" s="3"/>
      <c r="L920" s="3"/>
    </row>
    <row r="921" spans="7:12" x14ac:dyDescent="0.2">
      <c r="G921" s="2"/>
      <c r="I921" s="2"/>
      <c r="K921" s="3"/>
      <c r="L921" s="3"/>
    </row>
    <row r="922" spans="7:12" x14ac:dyDescent="0.2">
      <c r="G922" s="2"/>
      <c r="I922" s="2"/>
      <c r="K922" s="3"/>
      <c r="L922" s="3"/>
    </row>
    <row r="923" spans="7:12" x14ac:dyDescent="0.2">
      <c r="G923" s="2"/>
      <c r="I923" s="2"/>
      <c r="K923" s="3"/>
      <c r="L923" s="3"/>
    </row>
    <row r="924" spans="7:12" x14ac:dyDescent="0.2">
      <c r="G924" s="2"/>
      <c r="I924" s="2"/>
      <c r="K924" s="3"/>
      <c r="L924" s="3"/>
    </row>
    <row r="925" spans="7:12" x14ac:dyDescent="0.2">
      <c r="G925" s="2"/>
      <c r="I925" s="2"/>
      <c r="K925" s="3"/>
      <c r="L925" s="3"/>
    </row>
    <row r="926" spans="7:12" x14ac:dyDescent="0.2">
      <c r="G926" s="2"/>
      <c r="I926" s="2"/>
      <c r="K926" s="3"/>
      <c r="L926" s="3"/>
    </row>
    <row r="927" spans="7:12" x14ac:dyDescent="0.2">
      <c r="G927" s="2"/>
      <c r="I927" s="2"/>
      <c r="K927" s="3"/>
      <c r="L927" s="3"/>
    </row>
    <row r="928" spans="7:12" x14ac:dyDescent="0.2">
      <c r="G928" s="2"/>
      <c r="I928" s="2"/>
      <c r="K928" s="3"/>
      <c r="L928" s="3"/>
    </row>
    <row r="929" spans="7:12" x14ac:dyDescent="0.2">
      <c r="G929" s="2"/>
      <c r="I929" s="2"/>
      <c r="K929" s="3"/>
      <c r="L929" s="3"/>
    </row>
    <row r="930" spans="7:12" x14ac:dyDescent="0.2">
      <c r="G930" s="2"/>
      <c r="I930" s="2"/>
      <c r="K930" s="3"/>
      <c r="L930" s="3"/>
    </row>
    <row r="931" spans="7:12" x14ac:dyDescent="0.2">
      <c r="G931" s="2"/>
      <c r="I931" s="2"/>
      <c r="K931" s="3"/>
      <c r="L931" s="3"/>
    </row>
    <row r="932" spans="7:12" x14ac:dyDescent="0.2">
      <c r="G932" s="2"/>
      <c r="I932" s="2"/>
      <c r="K932" s="3"/>
      <c r="L932" s="3"/>
    </row>
    <row r="933" spans="7:12" x14ac:dyDescent="0.2">
      <c r="G933" s="2"/>
      <c r="I933" s="2"/>
      <c r="K933" s="3"/>
      <c r="L933" s="3"/>
    </row>
    <row r="934" spans="7:12" x14ac:dyDescent="0.2">
      <c r="G934" s="2"/>
      <c r="I934" s="2"/>
      <c r="K934" s="3"/>
      <c r="L934" s="3"/>
    </row>
    <row r="935" spans="7:12" x14ac:dyDescent="0.2">
      <c r="G935" s="2"/>
      <c r="I935" s="2"/>
      <c r="K935" s="3"/>
      <c r="L935" s="3"/>
    </row>
    <row r="936" spans="7:12" x14ac:dyDescent="0.2">
      <c r="G936" s="2"/>
      <c r="I936" s="2"/>
      <c r="K936" s="3"/>
      <c r="L936" s="3"/>
    </row>
    <row r="937" spans="7:12" x14ac:dyDescent="0.2">
      <c r="G937" s="2"/>
      <c r="I937" s="2"/>
      <c r="K937" s="3"/>
      <c r="L937" s="3"/>
    </row>
    <row r="938" spans="7:12" x14ac:dyDescent="0.2">
      <c r="G938" s="2"/>
      <c r="I938" s="2"/>
      <c r="K938" s="3"/>
      <c r="L938" s="3"/>
    </row>
    <row r="939" spans="7:12" x14ac:dyDescent="0.2">
      <c r="G939" s="2"/>
      <c r="I939" s="2"/>
      <c r="K939" s="3"/>
      <c r="L939" s="3"/>
    </row>
    <row r="940" spans="7:12" x14ac:dyDescent="0.2">
      <c r="G940" s="2"/>
      <c r="I940" s="2"/>
      <c r="K940" s="3"/>
      <c r="L940" s="3"/>
    </row>
    <row r="941" spans="7:12" x14ac:dyDescent="0.2">
      <c r="G941" s="2"/>
      <c r="I941" s="2"/>
      <c r="K941" s="3"/>
      <c r="L941" s="3"/>
    </row>
    <row r="942" spans="7:12" x14ac:dyDescent="0.2">
      <c r="G942" s="2"/>
      <c r="I942" s="2"/>
      <c r="K942" s="3"/>
      <c r="L942" s="3"/>
    </row>
    <row r="943" spans="7:12" x14ac:dyDescent="0.2">
      <c r="G943" s="2"/>
      <c r="I943" s="2"/>
      <c r="K943" s="3"/>
      <c r="L943" s="3"/>
    </row>
    <row r="944" spans="7:12" x14ac:dyDescent="0.2">
      <c r="G944" s="2"/>
      <c r="I944" s="2"/>
      <c r="K944" s="3"/>
      <c r="L944" s="3"/>
    </row>
    <row r="945" spans="7:12" x14ac:dyDescent="0.2">
      <c r="G945" s="2"/>
      <c r="I945" s="2"/>
      <c r="K945" s="3"/>
      <c r="L945" s="3"/>
    </row>
    <row r="946" spans="7:12" x14ac:dyDescent="0.2">
      <c r="G946" s="2"/>
      <c r="I946" s="2"/>
      <c r="K946" s="3"/>
      <c r="L946" s="3"/>
    </row>
    <row r="947" spans="7:12" x14ac:dyDescent="0.2">
      <c r="G947" s="2"/>
      <c r="I947" s="2"/>
      <c r="K947" s="3"/>
      <c r="L947" s="3"/>
    </row>
    <row r="948" spans="7:12" x14ac:dyDescent="0.2">
      <c r="G948" s="2"/>
      <c r="I948" s="2"/>
      <c r="K948" s="3"/>
      <c r="L948" s="3"/>
    </row>
    <row r="949" spans="7:12" x14ac:dyDescent="0.2">
      <c r="G949" s="2"/>
      <c r="I949" s="2"/>
      <c r="K949" s="3"/>
      <c r="L949" s="3"/>
    </row>
    <row r="950" spans="7:12" x14ac:dyDescent="0.2">
      <c r="G950" s="2"/>
      <c r="I950" s="2"/>
      <c r="K950" s="3"/>
      <c r="L950" s="3"/>
    </row>
    <row r="951" spans="7:12" x14ac:dyDescent="0.2">
      <c r="G951" s="2"/>
      <c r="I951" s="2"/>
      <c r="K951" s="3"/>
      <c r="L951" s="3"/>
    </row>
    <row r="952" spans="7:12" x14ac:dyDescent="0.2">
      <c r="G952" s="2"/>
      <c r="I952" s="2"/>
      <c r="K952" s="3"/>
      <c r="L952" s="3"/>
    </row>
    <row r="953" spans="7:12" x14ac:dyDescent="0.2">
      <c r="G953" s="2"/>
      <c r="I953" s="2"/>
      <c r="K953" s="3"/>
      <c r="L953" s="3"/>
    </row>
    <row r="954" spans="7:12" x14ac:dyDescent="0.2">
      <c r="G954" s="2"/>
      <c r="I954" s="2"/>
      <c r="K954" s="3"/>
      <c r="L954" s="3"/>
    </row>
    <row r="955" spans="7:12" x14ac:dyDescent="0.2">
      <c r="G955" s="2"/>
      <c r="I955" s="2"/>
      <c r="K955" s="3"/>
      <c r="L955" s="3"/>
    </row>
    <row r="956" spans="7:12" x14ac:dyDescent="0.2">
      <c r="G956" s="2"/>
      <c r="I956" s="2"/>
      <c r="K956" s="3"/>
      <c r="L956" s="3"/>
    </row>
    <row r="957" spans="7:12" x14ac:dyDescent="0.2">
      <c r="G957" s="2"/>
      <c r="I957" s="2"/>
      <c r="K957" s="3"/>
      <c r="L957" s="3"/>
    </row>
    <row r="958" spans="7:12" x14ac:dyDescent="0.2">
      <c r="G958" s="2"/>
      <c r="I958" s="2"/>
      <c r="K958" s="3"/>
      <c r="L958" s="3"/>
    </row>
    <row r="959" spans="7:12" x14ac:dyDescent="0.2">
      <c r="G959" s="2"/>
      <c r="I959" s="2"/>
      <c r="K959" s="3"/>
      <c r="L959" s="3"/>
    </row>
    <row r="960" spans="7:12" x14ac:dyDescent="0.2">
      <c r="G960" s="2"/>
      <c r="I960" s="2"/>
      <c r="K960" s="3"/>
      <c r="L960" s="3"/>
    </row>
    <row r="961" spans="7:12" x14ac:dyDescent="0.2">
      <c r="G961" s="2"/>
      <c r="I961" s="2"/>
      <c r="K961" s="3"/>
      <c r="L961" s="3"/>
    </row>
    <row r="962" spans="7:12" x14ac:dyDescent="0.2">
      <c r="G962" s="2"/>
      <c r="I962" s="2"/>
      <c r="K962" s="3"/>
      <c r="L962" s="3"/>
    </row>
    <row r="963" spans="7:12" x14ac:dyDescent="0.2">
      <c r="G963" s="2"/>
      <c r="I963" s="2"/>
      <c r="K963" s="3"/>
      <c r="L963" s="3"/>
    </row>
    <row r="964" spans="7:12" x14ac:dyDescent="0.2">
      <c r="G964" s="2"/>
      <c r="I964" s="2"/>
      <c r="K964" s="3"/>
      <c r="L964" s="3"/>
    </row>
    <row r="965" spans="7:12" x14ac:dyDescent="0.2">
      <c r="G965" s="2"/>
      <c r="I965" s="2"/>
      <c r="K965" s="3"/>
      <c r="L965" s="3"/>
    </row>
    <row r="966" spans="7:12" x14ac:dyDescent="0.2">
      <c r="G966" s="2"/>
      <c r="I966" s="2"/>
      <c r="K966" s="3"/>
      <c r="L966" s="3"/>
    </row>
    <row r="967" spans="7:12" x14ac:dyDescent="0.2">
      <c r="G967" s="2"/>
      <c r="I967" s="2"/>
      <c r="K967" s="3"/>
      <c r="L967" s="3"/>
    </row>
    <row r="968" spans="7:12" x14ac:dyDescent="0.2">
      <c r="G968" s="2"/>
      <c r="I968" s="2"/>
      <c r="K968" s="3"/>
      <c r="L968" s="3"/>
    </row>
    <row r="969" spans="7:12" x14ac:dyDescent="0.2">
      <c r="G969" s="2"/>
      <c r="I969" s="2"/>
      <c r="K969" s="3"/>
      <c r="L969" s="3"/>
    </row>
    <row r="970" spans="7:12" x14ac:dyDescent="0.2">
      <c r="G970" s="2"/>
      <c r="I970" s="2"/>
      <c r="K970" s="3"/>
      <c r="L970" s="3"/>
    </row>
    <row r="971" spans="7:12" x14ac:dyDescent="0.2">
      <c r="G971" s="2"/>
      <c r="I971" s="2"/>
      <c r="K971" s="3"/>
      <c r="L971" s="3"/>
    </row>
    <row r="972" spans="7:12" x14ac:dyDescent="0.2">
      <c r="G972" s="2"/>
      <c r="I972" s="2"/>
      <c r="K972" s="3"/>
      <c r="L972" s="3"/>
    </row>
    <row r="973" spans="7:12" x14ac:dyDescent="0.2">
      <c r="G973" s="2"/>
      <c r="I973" s="2"/>
      <c r="K973" s="3"/>
      <c r="L973" s="3"/>
    </row>
    <row r="974" spans="7:12" x14ac:dyDescent="0.2">
      <c r="G974" s="2"/>
      <c r="I974" s="2"/>
      <c r="K974" s="3"/>
      <c r="L974" s="3"/>
    </row>
    <row r="975" spans="7:12" x14ac:dyDescent="0.2">
      <c r="G975" s="2"/>
      <c r="I975" s="2"/>
      <c r="K975" s="3"/>
      <c r="L975" s="3"/>
    </row>
    <row r="976" spans="7:12" x14ac:dyDescent="0.2">
      <c r="G976" s="2"/>
      <c r="I976" s="2"/>
      <c r="K976" s="3"/>
      <c r="L976" s="3"/>
    </row>
    <row r="977" spans="7:12" x14ac:dyDescent="0.2">
      <c r="G977" s="2"/>
      <c r="I977" s="2"/>
      <c r="K977" s="3"/>
      <c r="L977" s="3"/>
    </row>
    <row r="978" spans="7:12" x14ac:dyDescent="0.2">
      <c r="G978" s="2"/>
      <c r="I978" s="2"/>
      <c r="K978" s="3"/>
      <c r="L978" s="3"/>
    </row>
    <row r="979" spans="7:12" x14ac:dyDescent="0.2">
      <c r="G979" s="2"/>
      <c r="I979" s="2"/>
      <c r="K979" s="3"/>
      <c r="L979" s="3"/>
    </row>
    <row r="980" spans="7:12" x14ac:dyDescent="0.2">
      <c r="G980" s="2"/>
      <c r="I980" s="2"/>
      <c r="K980" s="3"/>
      <c r="L980" s="3"/>
    </row>
    <row r="981" spans="7:12" x14ac:dyDescent="0.2">
      <c r="G981" s="2"/>
      <c r="I981" s="2"/>
      <c r="K981" s="3"/>
      <c r="L981" s="3"/>
    </row>
    <row r="982" spans="7:12" x14ac:dyDescent="0.2">
      <c r="G982" s="2"/>
      <c r="I982" s="2"/>
      <c r="K982" s="3"/>
      <c r="L982" s="3"/>
    </row>
    <row r="983" spans="7:12" x14ac:dyDescent="0.2">
      <c r="G983" s="2"/>
      <c r="I983" s="2"/>
      <c r="K983" s="3"/>
      <c r="L983" s="3"/>
    </row>
    <row r="984" spans="7:12" x14ac:dyDescent="0.2">
      <c r="G984" s="2"/>
      <c r="I984" s="2"/>
      <c r="K984" s="3"/>
      <c r="L984" s="3"/>
    </row>
    <row r="985" spans="7:12" x14ac:dyDescent="0.2">
      <c r="G985" s="2"/>
      <c r="I985" s="2"/>
      <c r="K985" s="3"/>
      <c r="L985" s="3"/>
    </row>
    <row r="986" spans="7:12" x14ac:dyDescent="0.2">
      <c r="G986" s="2"/>
      <c r="I986" s="2"/>
      <c r="K986" s="3"/>
      <c r="L986" s="3"/>
    </row>
    <row r="987" spans="7:12" x14ac:dyDescent="0.2">
      <c r="G987" s="2"/>
      <c r="I987" s="2"/>
      <c r="K987" s="3"/>
      <c r="L987" s="3"/>
    </row>
    <row r="988" spans="7:12" x14ac:dyDescent="0.2">
      <c r="G988" s="2"/>
      <c r="I988" s="2"/>
      <c r="K988" s="3"/>
      <c r="L988" s="3"/>
    </row>
    <row r="989" spans="7:12" x14ac:dyDescent="0.2">
      <c r="G989" s="2"/>
      <c r="I989" s="2"/>
      <c r="K989" s="3"/>
      <c r="L989" s="3"/>
    </row>
    <row r="990" spans="7:12" x14ac:dyDescent="0.2">
      <c r="G990" s="2"/>
      <c r="I990" s="2"/>
      <c r="K990" s="3"/>
      <c r="L990" s="3"/>
    </row>
    <row r="991" spans="7:12" x14ac:dyDescent="0.2">
      <c r="G991" s="2"/>
      <c r="I991" s="2"/>
      <c r="K991" s="3"/>
      <c r="L991" s="3"/>
    </row>
    <row r="992" spans="7:12" x14ac:dyDescent="0.2">
      <c r="G992" s="2"/>
      <c r="I992" s="2"/>
      <c r="K992" s="3"/>
      <c r="L992" s="3"/>
    </row>
    <row r="993" spans="7:12" x14ac:dyDescent="0.2">
      <c r="G993" s="2"/>
      <c r="I993" s="2"/>
      <c r="K993" s="3"/>
      <c r="L993" s="3"/>
    </row>
    <row r="994" spans="7:12" x14ac:dyDescent="0.2">
      <c r="G994" s="2"/>
      <c r="I994" s="2"/>
      <c r="K994" s="3"/>
      <c r="L994" s="3"/>
    </row>
    <row r="995" spans="7:12" x14ac:dyDescent="0.2">
      <c r="G995" s="2"/>
      <c r="I995" s="2"/>
      <c r="K995" s="3"/>
      <c r="L995" s="3"/>
    </row>
    <row r="996" spans="7:12" x14ac:dyDescent="0.2">
      <c r="G996" s="2"/>
      <c r="I996" s="2"/>
      <c r="K996" s="3"/>
      <c r="L996" s="3"/>
    </row>
    <row r="997" spans="7:12" x14ac:dyDescent="0.2">
      <c r="G997" s="2"/>
      <c r="I997" s="2"/>
      <c r="K997" s="3"/>
      <c r="L997" s="3"/>
    </row>
    <row r="998" spans="7:12" x14ac:dyDescent="0.2">
      <c r="G998" s="2"/>
      <c r="I998" s="2"/>
      <c r="K998" s="3"/>
      <c r="L998" s="3"/>
    </row>
    <row r="999" spans="7:12" x14ac:dyDescent="0.2">
      <c r="G999" s="2"/>
      <c r="I999" s="2"/>
      <c r="K999" s="3"/>
      <c r="L999" s="3"/>
    </row>
    <row r="1000" spans="7:12" x14ac:dyDescent="0.2">
      <c r="G1000" s="2"/>
      <c r="I1000" s="2"/>
      <c r="K1000" s="3"/>
      <c r="L1000" s="3"/>
    </row>
    <row r="1001" spans="7:12" x14ac:dyDescent="0.2">
      <c r="G1001" s="2"/>
      <c r="I1001" s="2"/>
      <c r="K1001" s="3"/>
      <c r="L1001" s="3"/>
    </row>
    <row r="1002" spans="7:12" x14ac:dyDescent="0.2">
      <c r="G1002" s="2"/>
      <c r="I1002" s="2"/>
      <c r="K1002" s="3"/>
      <c r="L1002" s="3"/>
    </row>
    <row r="1003" spans="7:12" x14ac:dyDescent="0.2">
      <c r="G1003" s="2"/>
      <c r="I1003" s="2"/>
      <c r="K1003" s="3"/>
      <c r="L1003" s="3"/>
    </row>
    <row r="1004" spans="7:12" x14ac:dyDescent="0.2">
      <c r="G1004" s="2"/>
      <c r="I1004" s="2"/>
      <c r="K1004" s="3"/>
      <c r="L1004" s="3"/>
    </row>
    <row r="1005" spans="7:12" x14ac:dyDescent="0.2">
      <c r="G1005" s="2"/>
      <c r="I1005" s="2"/>
      <c r="K1005" s="3"/>
      <c r="L1005" s="3"/>
    </row>
    <row r="1006" spans="7:12" x14ac:dyDescent="0.2">
      <c r="G1006" s="2"/>
      <c r="I1006" s="2"/>
      <c r="K1006" s="3"/>
      <c r="L1006" s="3"/>
    </row>
    <row r="1007" spans="7:12" x14ac:dyDescent="0.2">
      <c r="G1007" s="2"/>
      <c r="I1007" s="2"/>
      <c r="K1007" s="3"/>
      <c r="L1007" s="3"/>
    </row>
    <row r="1008" spans="7:12" x14ac:dyDescent="0.2">
      <c r="G1008" s="2"/>
      <c r="I1008" s="2"/>
      <c r="K1008" s="3"/>
      <c r="L1008" s="3"/>
    </row>
    <row r="1009" spans="7:12" x14ac:dyDescent="0.2">
      <c r="G1009" s="2"/>
      <c r="I1009" s="2"/>
      <c r="K1009" s="3"/>
      <c r="L1009" s="3"/>
    </row>
    <row r="1010" spans="7:12" x14ac:dyDescent="0.2">
      <c r="G1010" s="2"/>
      <c r="I1010" s="2"/>
      <c r="K1010" s="3"/>
      <c r="L1010" s="3"/>
    </row>
    <row r="1011" spans="7:12" x14ac:dyDescent="0.2">
      <c r="G1011" s="2"/>
      <c r="I1011" s="2"/>
      <c r="K1011" s="3"/>
      <c r="L1011" s="3"/>
    </row>
    <row r="1012" spans="7:12" x14ac:dyDescent="0.2">
      <c r="G1012" s="2"/>
      <c r="I1012" s="2"/>
      <c r="K1012" s="3"/>
      <c r="L1012" s="3"/>
    </row>
    <row r="1013" spans="7:12" x14ac:dyDescent="0.2">
      <c r="G1013" s="2"/>
      <c r="I1013" s="2"/>
      <c r="K1013" s="3"/>
      <c r="L1013" s="3"/>
    </row>
    <row r="1014" spans="7:12" x14ac:dyDescent="0.2">
      <c r="G1014" s="2"/>
      <c r="I1014" s="2"/>
      <c r="K1014" s="3"/>
      <c r="L1014" s="3"/>
    </row>
    <row r="1015" spans="7:12" x14ac:dyDescent="0.2">
      <c r="G1015" s="2"/>
      <c r="I1015" s="2"/>
      <c r="K1015" s="3"/>
      <c r="L1015" s="3"/>
    </row>
    <row r="1016" spans="7:12" x14ac:dyDescent="0.2">
      <c r="G1016" s="2"/>
      <c r="I1016" s="2"/>
      <c r="K1016" s="3"/>
      <c r="L1016" s="3"/>
    </row>
    <row r="1017" spans="7:12" x14ac:dyDescent="0.2">
      <c r="G1017" s="2"/>
      <c r="I1017" s="2"/>
      <c r="K1017" s="3"/>
      <c r="L1017" s="3"/>
    </row>
    <row r="1018" spans="7:12" x14ac:dyDescent="0.2">
      <c r="G1018" s="2"/>
      <c r="I1018" s="2"/>
      <c r="K1018" s="3"/>
      <c r="L1018" s="3"/>
    </row>
    <row r="1019" spans="7:12" x14ac:dyDescent="0.2">
      <c r="G1019" s="2"/>
      <c r="I1019" s="2"/>
      <c r="K1019" s="3"/>
      <c r="L1019" s="3"/>
    </row>
    <row r="1020" spans="7:12" x14ac:dyDescent="0.2">
      <c r="G1020" s="2"/>
      <c r="I1020" s="2"/>
      <c r="K1020" s="3"/>
      <c r="L1020" s="3"/>
    </row>
    <row r="1021" spans="7:12" x14ac:dyDescent="0.2">
      <c r="G1021" s="2"/>
      <c r="I1021" s="2"/>
      <c r="K1021" s="3"/>
      <c r="L1021" s="3"/>
    </row>
    <row r="1022" spans="7:12" x14ac:dyDescent="0.2">
      <c r="G1022" s="2"/>
      <c r="I1022" s="2"/>
      <c r="K1022" s="3"/>
      <c r="L1022" s="3"/>
    </row>
    <row r="1023" spans="7:12" x14ac:dyDescent="0.2">
      <c r="G1023" s="2"/>
      <c r="I1023" s="2"/>
      <c r="K1023" s="3"/>
      <c r="L1023" s="3"/>
    </row>
    <row r="1024" spans="7:12" x14ac:dyDescent="0.2">
      <c r="G1024" s="2"/>
      <c r="I1024" s="2"/>
      <c r="K1024" s="3"/>
      <c r="L1024" s="3"/>
    </row>
    <row r="1025" spans="7:12" x14ac:dyDescent="0.2">
      <c r="G1025" s="2"/>
      <c r="I1025" s="2"/>
      <c r="K1025" s="3"/>
      <c r="L1025" s="3"/>
    </row>
    <row r="1026" spans="7:12" x14ac:dyDescent="0.2">
      <c r="G1026" s="2"/>
      <c r="I1026" s="2"/>
      <c r="K1026" s="3"/>
      <c r="L1026" s="3"/>
    </row>
    <row r="1027" spans="7:12" x14ac:dyDescent="0.2">
      <c r="G1027" s="2"/>
      <c r="I1027" s="2"/>
      <c r="K1027" s="3"/>
      <c r="L1027" s="3"/>
    </row>
    <row r="1028" spans="7:12" x14ac:dyDescent="0.2">
      <c r="G1028" s="2"/>
      <c r="I1028" s="2"/>
      <c r="K1028" s="3"/>
      <c r="L1028" s="3"/>
    </row>
    <row r="1029" spans="7:12" x14ac:dyDescent="0.2">
      <c r="G1029" s="2"/>
      <c r="I1029" s="2"/>
      <c r="K1029" s="3"/>
      <c r="L1029" s="3"/>
    </row>
    <row r="1030" spans="7:12" x14ac:dyDescent="0.2">
      <c r="G1030" s="2"/>
      <c r="I1030" s="2"/>
      <c r="K1030" s="3"/>
      <c r="L1030" s="3"/>
    </row>
    <row r="1031" spans="7:12" x14ac:dyDescent="0.2">
      <c r="G1031" s="2"/>
      <c r="I1031" s="2"/>
      <c r="K1031" s="3"/>
      <c r="L1031" s="3"/>
    </row>
    <row r="1032" spans="7:12" x14ac:dyDescent="0.2">
      <c r="G1032" s="2"/>
      <c r="I1032" s="2"/>
      <c r="K1032" s="3"/>
      <c r="L1032" s="3"/>
    </row>
    <row r="1033" spans="7:12" x14ac:dyDescent="0.2">
      <c r="G1033" s="2"/>
      <c r="I1033" s="2"/>
      <c r="K1033" s="3"/>
      <c r="L1033" s="3"/>
    </row>
    <row r="1034" spans="7:12" x14ac:dyDescent="0.2">
      <c r="G1034" s="2"/>
      <c r="I1034" s="2"/>
      <c r="K1034" s="3"/>
      <c r="L1034" s="3"/>
    </row>
    <row r="1035" spans="7:12" x14ac:dyDescent="0.2">
      <c r="G1035" s="2"/>
      <c r="I1035" s="2"/>
      <c r="K1035" s="3"/>
      <c r="L1035" s="3"/>
    </row>
    <row r="1036" spans="7:12" x14ac:dyDescent="0.2">
      <c r="G1036" s="2"/>
      <c r="I1036" s="2"/>
      <c r="K1036" s="3"/>
      <c r="L1036" s="3"/>
    </row>
    <row r="1037" spans="7:12" x14ac:dyDescent="0.2">
      <c r="G1037" s="2"/>
      <c r="I1037" s="2"/>
      <c r="K1037" s="3"/>
      <c r="L1037" s="3"/>
    </row>
    <row r="1038" spans="7:12" x14ac:dyDescent="0.2">
      <c r="G1038" s="2"/>
      <c r="I1038" s="2"/>
      <c r="K1038" s="3"/>
      <c r="L1038" s="3"/>
    </row>
    <row r="1039" spans="7:12" x14ac:dyDescent="0.2">
      <c r="G1039" s="2"/>
      <c r="I1039" s="2"/>
      <c r="K1039" s="3"/>
      <c r="L1039" s="3"/>
    </row>
    <row r="1040" spans="7:12" x14ac:dyDescent="0.2">
      <c r="G1040" s="2"/>
      <c r="I1040" s="2"/>
      <c r="K1040" s="3"/>
      <c r="L1040" s="3"/>
    </row>
    <row r="1041" spans="7:12" x14ac:dyDescent="0.2">
      <c r="G1041" s="2"/>
      <c r="I1041" s="2"/>
      <c r="K1041" s="3"/>
      <c r="L1041" s="3"/>
    </row>
    <row r="1042" spans="7:12" x14ac:dyDescent="0.2">
      <c r="G1042" s="2"/>
      <c r="I1042" s="2"/>
      <c r="K1042" s="3"/>
      <c r="L1042" s="3"/>
    </row>
    <row r="1043" spans="7:12" x14ac:dyDescent="0.2">
      <c r="G1043" s="2"/>
      <c r="I1043" s="2"/>
      <c r="K1043" s="3"/>
      <c r="L1043" s="3"/>
    </row>
    <row r="1044" spans="7:12" x14ac:dyDescent="0.2">
      <c r="G1044" s="2"/>
      <c r="I1044" s="2"/>
      <c r="K1044" s="3"/>
      <c r="L1044" s="3"/>
    </row>
    <row r="1045" spans="7:12" x14ac:dyDescent="0.2">
      <c r="G1045" s="2"/>
      <c r="I1045" s="2"/>
      <c r="K1045" s="3"/>
      <c r="L1045" s="3"/>
    </row>
    <row r="1046" spans="7:12" x14ac:dyDescent="0.2">
      <c r="G1046" s="2"/>
      <c r="I1046" s="2"/>
      <c r="K1046" s="3"/>
      <c r="L1046" s="3"/>
    </row>
    <row r="1047" spans="7:12" x14ac:dyDescent="0.2">
      <c r="G1047" s="2"/>
      <c r="I1047" s="2"/>
      <c r="K1047" s="3"/>
      <c r="L1047" s="3"/>
    </row>
    <row r="1048" spans="7:12" x14ac:dyDescent="0.2">
      <c r="G1048" s="2"/>
      <c r="I1048" s="2"/>
      <c r="K1048" s="3"/>
      <c r="L1048" s="3"/>
    </row>
    <row r="1049" spans="7:12" x14ac:dyDescent="0.2">
      <c r="G1049" s="2"/>
      <c r="I1049" s="2"/>
      <c r="K1049" s="3"/>
      <c r="L1049" s="3"/>
    </row>
    <row r="1050" spans="7:12" x14ac:dyDescent="0.2">
      <c r="G1050" s="2"/>
      <c r="I1050" s="2"/>
      <c r="K1050" s="3"/>
      <c r="L1050" s="3"/>
    </row>
    <row r="1051" spans="7:12" x14ac:dyDescent="0.2">
      <c r="G1051" s="2"/>
      <c r="I1051" s="2"/>
      <c r="K1051" s="3"/>
      <c r="L1051" s="3"/>
    </row>
    <row r="1052" spans="7:12" x14ac:dyDescent="0.2">
      <c r="G1052" s="2"/>
      <c r="I1052" s="2"/>
      <c r="K1052" s="3"/>
      <c r="L1052" s="3"/>
    </row>
    <row r="1053" spans="7:12" x14ac:dyDescent="0.2">
      <c r="G1053" s="2"/>
      <c r="I1053" s="2"/>
      <c r="K1053" s="3"/>
      <c r="L1053" s="3"/>
    </row>
    <row r="1054" spans="7:12" x14ac:dyDescent="0.2">
      <c r="G1054" s="2"/>
      <c r="I1054" s="2"/>
      <c r="K1054" s="3"/>
      <c r="L1054" s="3"/>
    </row>
    <row r="1055" spans="7:12" x14ac:dyDescent="0.2">
      <c r="G1055" s="2"/>
      <c r="I1055" s="2"/>
      <c r="K1055" s="3"/>
      <c r="L1055" s="3"/>
    </row>
    <row r="1056" spans="7:12" x14ac:dyDescent="0.2">
      <c r="G1056" s="2"/>
      <c r="I1056" s="2"/>
      <c r="K1056" s="3"/>
      <c r="L1056" s="3"/>
    </row>
    <row r="1057" spans="7:12" x14ac:dyDescent="0.2">
      <c r="G1057" s="2"/>
      <c r="I1057" s="2"/>
      <c r="K1057" s="3"/>
      <c r="L1057" s="3"/>
    </row>
    <row r="1058" spans="7:12" x14ac:dyDescent="0.2">
      <c r="G1058" s="2"/>
      <c r="I1058" s="2"/>
      <c r="K1058" s="3"/>
      <c r="L1058" s="3"/>
    </row>
    <row r="1059" spans="7:12" x14ac:dyDescent="0.2">
      <c r="G1059" s="2"/>
      <c r="I1059" s="2"/>
      <c r="K1059" s="3"/>
      <c r="L1059" s="3"/>
    </row>
    <row r="1060" spans="7:12" x14ac:dyDescent="0.2">
      <c r="G1060" s="2"/>
      <c r="I1060" s="2"/>
      <c r="K1060" s="3"/>
      <c r="L1060" s="3"/>
    </row>
    <row r="1061" spans="7:12" x14ac:dyDescent="0.2">
      <c r="G1061" s="2"/>
      <c r="I1061" s="2"/>
      <c r="K1061" s="3"/>
      <c r="L1061" s="3"/>
    </row>
    <row r="1062" spans="7:12" x14ac:dyDescent="0.2">
      <c r="G1062" s="2"/>
      <c r="I1062" s="2"/>
      <c r="K1062" s="3"/>
      <c r="L1062" s="3"/>
    </row>
    <row r="1063" spans="7:12" x14ac:dyDescent="0.2">
      <c r="G1063" s="2"/>
      <c r="I1063" s="2"/>
      <c r="K1063" s="3"/>
      <c r="L1063" s="3"/>
    </row>
    <row r="1064" spans="7:12" x14ac:dyDescent="0.2">
      <c r="G1064" s="2"/>
      <c r="I1064" s="2"/>
      <c r="K1064" s="3"/>
      <c r="L1064" s="3"/>
    </row>
    <row r="1065" spans="7:12" x14ac:dyDescent="0.2">
      <c r="G1065" s="2"/>
      <c r="I1065" s="2"/>
      <c r="K1065" s="3"/>
      <c r="L1065" s="3"/>
    </row>
    <row r="1066" spans="7:12" x14ac:dyDescent="0.2">
      <c r="G1066" s="2"/>
      <c r="I1066" s="2"/>
      <c r="K1066" s="3"/>
      <c r="L1066" s="3"/>
    </row>
    <row r="1067" spans="7:12" x14ac:dyDescent="0.2">
      <c r="G1067" s="2"/>
      <c r="I1067" s="2"/>
      <c r="K1067" s="3"/>
      <c r="L1067" s="3"/>
    </row>
    <row r="1068" spans="7:12" x14ac:dyDescent="0.2">
      <c r="G1068" s="2"/>
      <c r="I1068" s="2"/>
      <c r="K1068" s="3"/>
      <c r="L1068" s="3"/>
    </row>
    <row r="1069" spans="7:12" x14ac:dyDescent="0.2">
      <c r="G1069" s="2"/>
      <c r="I1069" s="2"/>
      <c r="K1069" s="3"/>
      <c r="L1069" s="3"/>
    </row>
    <row r="1070" spans="7:12" x14ac:dyDescent="0.2">
      <c r="G1070" s="2"/>
      <c r="I1070" s="2"/>
      <c r="K1070" s="3"/>
      <c r="L1070" s="3"/>
    </row>
    <row r="1071" spans="7:12" x14ac:dyDescent="0.2">
      <c r="G1071" s="2"/>
      <c r="I1071" s="2"/>
      <c r="K1071" s="3"/>
      <c r="L1071" s="3"/>
    </row>
    <row r="1072" spans="7:12" x14ac:dyDescent="0.2">
      <c r="G1072" s="2"/>
      <c r="I1072" s="2"/>
      <c r="K1072" s="3"/>
      <c r="L1072" s="3"/>
    </row>
    <row r="1073" spans="7:12" x14ac:dyDescent="0.2">
      <c r="G1073" s="2"/>
      <c r="I1073" s="2"/>
      <c r="K1073" s="3"/>
      <c r="L1073" s="3"/>
    </row>
    <row r="1074" spans="7:12" x14ac:dyDescent="0.2">
      <c r="G1074" s="2"/>
      <c r="I1074" s="2"/>
      <c r="K1074" s="3"/>
      <c r="L1074" s="3"/>
    </row>
    <row r="1075" spans="7:12" x14ac:dyDescent="0.2">
      <c r="G1075" s="2"/>
      <c r="I1075" s="2"/>
      <c r="K1075" s="3"/>
      <c r="L1075" s="3"/>
    </row>
    <row r="1076" spans="7:12" x14ac:dyDescent="0.2">
      <c r="G1076" s="2"/>
      <c r="I1076" s="2"/>
      <c r="K1076" s="3"/>
      <c r="L1076" s="3"/>
    </row>
    <row r="1077" spans="7:12" x14ac:dyDescent="0.2">
      <c r="G1077" s="2"/>
      <c r="I1077" s="2"/>
      <c r="K1077" s="3"/>
      <c r="L1077" s="3"/>
    </row>
    <row r="1078" spans="7:12" x14ac:dyDescent="0.2">
      <c r="G1078" s="2"/>
      <c r="I1078" s="2"/>
      <c r="K1078" s="3"/>
      <c r="L1078" s="3"/>
    </row>
    <row r="1079" spans="7:12" x14ac:dyDescent="0.2">
      <c r="G1079" s="2"/>
      <c r="I1079" s="2"/>
      <c r="K1079" s="3"/>
      <c r="L1079" s="3"/>
    </row>
    <row r="1080" spans="7:12" x14ac:dyDescent="0.2">
      <c r="G1080" s="2"/>
      <c r="I1080" s="2"/>
      <c r="K1080" s="3"/>
      <c r="L1080" s="3"/>
    </row>
    <row r="1081" spans="7:12" x14ac:dyDescent="0.2">
      <c r="G1081" s="2"/>
      <c r="I1081" s="2"/>
      <c r="K1081" s="3"/>
      <c r="L1081" s="3"/>
    </row>
    <row r="1082" spans="7:12" x14ac:dyDescent="0.2">
      <c r="G1082" s="2"/>
      <c r="I1082" s="2"/>
      <c r="K1082" s="3"/>
      <c r="L1082" s="3"/>
    </row>
    <row r="1083" spans="7:12" x14ac:dyDescent="0.2">
      <c r="G1083" s="2"/>
      <c r="I1083" s="2"/>
      <c r="K1083" s="3"/>
      <c r="L1083" s="3"/>
    </row>
    <row r="1084" spans="7:12" x14ac:dyDescent="0.2">
      <c r="G1084" s="2"/>
      <c r="I1084" s="2"/>
      <c r="K1084" s="3"/>
      <c r="L1084" s="3"/>
    </row>
    <row r="1085" spans="7:12" x14ac:dyDescent="0.2">
      <c r="G1085" s="2"/>
      <c r="I1085" s="2"/>
      <c r="K1085" s="3"/>
      <c r="L1085" s="3"/>
    </row>
    <row r="1086" spans="7:12" x14ac:dyDescent="0.2">
      <c r="G1086" s="2"/>
      <c r="I1086" s="2"/>
      <c r="K1086" s="3"/>
      <c r="L1086" s="3"/>
    </row>
    <row r="1087" spans="7:12" x14ac:dyDescent="0.2">
      <c r="G1087" s="2"/>
      <c r="I1087" s="2"/>
      <c r="K1087" s="3"/>
      <c r="L1087" s="3"/>
    </row>
    <row r="1088" spans="7:12" x14ac:dyDescent="0.2">
      <c r="G1088" s="2"/>
      <c r="I1088" s="2"/>
      <c r="K1088" s="3"/>
      <c r="L1088" s="3"/>
    </row>
    <row r="1089" spans="7:12" x14ac:dyDescent="0.2">
      <c r="G1089" s="2"/>
      <c r="I1089" s="2"/>
      <c r="K1089" s="3"/>
      <c r="L1089" s="3"/>
    </row>
    <row r="1090" spans="7:12" x14ac:dyDescent="0.2">
      <c r="G1090" s="2"/>
      <c r="I1090" s="2"/>
      <c r="K1090" s="3"/>
      <c r="L1090" s="3"/>
    </row>
    <row r="1091" spans="7:12" x14ac:dyDescent="0.2">
      <c r="G1091" s="2"/>
      <c r="I1091" s="2"/>
      <c r="K1091" s="3"/>
      <c r="L1091" s="3"/>
    </row>
    <row r="1092" spans="7:12" x14ac:dyDescent="0.2">
      <c r="G1092" s="2"/>
      <c r="I1092" s="2"/>
      <c r="K1092" s="3"/>
      <c r="L1092" s="3"/>
    </row>
    <row r="1093" spans="7:12" x14ac:dyDescent="0.2">
      <c r="G1093" s="2"/>
      <c r="I1093" s="2"/>
      <c r="K1093" s="3"/>
      <c r="L1093" s="3"/>
    </row>
    <row r="1094" spans="7:12" x14ac:dyDescent="0.2">
      <c r="G1094" s="2"/>
      <c r="I1094" s="2"/>
      <c r="K1094" s="3"/>
      <c r="L1094" s="3"/>
    </row>
    <row r="1095" spans="7:12" x14ac:dyDescent="0.2">
      <c r="G1095" s="2"/>
      <c r="I1095" s="2"/>
      <c r="K1095" s="3"/>
      <c r="L1095" s="3"/>
    </row>
    <row r="1096" spans="7:12" x14ac:dyDescent="0.2">
      <c r="G1096" s="2"/>
      <c r="I1096" s="2"/>
      <c r="K1096" s="3"/>
      <c r="L1096" s="3"/>
    </row>
    <row r="1097" spans="7:12" x14ac:dyDescent="0.2">
      <c r="G1097" s="2"/>
      <c r="I1097" s="2"/>
      <c r="K1097" s="3"/>
      <c r="L1097" s="3"/>
    </row>
    <row r="1098" spans="7:12" x14ac:dyDescent="0.2">
      <c r="G1098" s="2"/>
      <c r="I1098" s="2"/>
      <c r="K1098" s="3"/>
      <c r="L1098" s="3"/>
    </row>
    <row r="1099" spans="7:12" x14ac:dyDescent="0.2">
      <c r="G1099" s="2"/>
      <c r="I1099" s="2"/>
      <c r="K1099" s="3"/>
      <c r="L1099" s="3"/>
    </row>
    <row r="1100" spans="7:12" x14ac:dyDescent="0.2">
      <c r="G1100" s="2"/>
      <c r="I1100" s="2"/>
      <c r="K1100" s="3"/>
      <c r="L1100" s="3"/>
    </row>
    <row r="1101" spans="7:12" x14ac:dyDescent="0.2">
      <c r="G1101" s="2"/>
      <c r="I1101" s="2"/>
      <c r="K1101" s="3"/>
      <c r="L1101" s="3"/>
    </row>
    <row r="1102" spans="7:12" x14ac:dyDescent="0.2">
      <c r="G1102" s="2"/>
      <c r="I1102" s="2"/>
      <c r="K1102" s="3"/>
      <c r="L1102" s="3"/>
    </row>
    <row r="1103" spans="7:12" x14ac:dyDescent="0.2">
      <c r="G1103" s="2"/>
      <c r="I1103" s="2"/>
      <c r="K1103" s="3"/>
      <c r="L1103" s="3"/>
    </row>
    <row r="1104" spans="7:12" x14ac:dyDescent="0.2">
      <c r="G1104" s="2"/>
      <c r="I1104" s="2"/>
      <c r="K1104" s="3"/>
      <c r="L1104" s="3"/>
    </row>
    <row r="1105" spans="7:12" x14ac:dyDescent="0.2">
      <c r="G1105" s="2"/>
      <c r="I1105" s="2"/>
      <c r="K1105" s="3"/>
      <c r="L1105" s="3"/>
    </row>
    <row r="1106" spans="7:12" x14ac:dyDescent="0.2">
      <c r="G1106" s="2"/>
      <c r="I1106" s="2"/>
      <c r="K1106" s="3"/>
      <c r="L1106" s="3"/>
    </row>
    <row r="1107" spans="7:12" x14ac:dyDescent="0.2">
      <c r="G1107" s="2"/>
      <c r="I1107" s="2"/>
      <c r="K1107" s="3"/>
      <c r="L1107" s="3"/>
    </row>
    <row r="1108" spans="7:12" x14ac:dyDescent="0.2">
      <c r="G1108" s="2"/>
      <c r="I1108" s="2"/>
      <c r="K1108" s="3"/>
      <c r="L1108" s="3"/>
    </row>
    <row r="1109" spans="7:12" x14ac:dyDescent="0.2">
      <c r="G1109" s="2"/>
      <c r="I1109" s="2"/>
      <c r="K1109" s="3"/>
      <c r="L1109" s="3"/>
    </row>
    <row r="1110" spans="7:12" x14ac:dyDescent="0.2">
      <c r="G1110" s="2"/>
      <c r="I1110" s="2"/>
      <c r="K1110" s="3"/>
      <c r="L1110" s="3"/>
    </row>
    <row r="1111" spans="7:12" x14ac:dyDescent="0.2">
      <c r="G1111" s="2"/>
      <c r="I1111" s="2"/>
      <c r="K1111" s="3"/>
      <c r="L1111" s="3"/>
    </row>
    <row r="1112" spans="7:12" x14ac:dyDescent="0.2">
      <c r="G1112" s="2"/>
      <c r="I1112" s="2"/>
      <c r="K1112" s="3"/>
      <c r="L1112" s="3"/>
    </row>
    <row r="1113" spans="7:12" x14ac:dyDescent="0.2">
      <c r="G1113" s="2"/>
      <c r="I1113" s="2"/>
      <c r="K1113" s="3"/>
      <c r="L1113" s="3"/>
    </row>
    <row r="1114" spans="7:12" x14ac:dyDescent="0.2">
      <c r="G1114" s="2"/>
      <c r="I1114" s="2"/>
      <c r="K1114" s="3"/>
      <c r="L1114" s="3"/>
    </row>
    <row r="1115" spans="7:12" x14ac:dyDescent="0.2">
      <c r="G1115" s="2"/>
      <c r="I1115" s="2"/>
      <c r="K1115" s="3"/>
      <c r="L1115" s="3"/>
    </row>
    <row r="1116" spans="7:12" x14ac:dyDescent="0.2">
      <c r="G1116" s="2"/>
      <c r="I1116" s="2"/>
      <c r="K1116" s="3"/>
      <c r="L1116" s="3"/>
    </row>
    <row r="1117" spans="7:12" x14ac:dyDescent="0.2">
      <c r="G1117" s="2"/>
      <c r="I1117" s="2"/>
      <c r="K1117" s="3"/>
      <c r="L1117" s="3"/>
    </row>
    <row r="1118" spans="7:12" x14ac:dyDescent="0.2">
      <c r="G1118" s="2"/>
      <c r="I1118" s="2"/>
      <c r="K1118" s="3"/>
      <c r="L1118" s="3"/>
    </row>
    <row r="1119" spans="7:12" x14ac:dyDescent="0.2">
      <c r="G1119" s="2"/>
      <c r="I1119" s="2"/>
      <c r="K1119" s="3"/>
      <c r="L1119" s="3"/>
    </row>
    <row r="1120" spans="7:12" x14ac:dyDescent="0.2">
      <c r="G1120" s="2"/>
      <c r="I1120" s="2"/>
      <c r="K1120" s="3"/>
      <c r="L1120" s="3"/>
    </row>
    <row r="1121" spans="7:12" x14ac:dyDescent="0.2">
      <c r="G1121" s="2"/>
      <c r="I1121" s="2"/>
      <c r="K1121" s="3"/>
      <c r="L1121" s="3"/>
    </row>
    <row r="1122" spans="7:12" x14ac:dyDescent="0.2">
      <c r="G1122" s="2"/>
      <c r="I1122" s="2"/>
      <c r="K1122" s="3"/>
      <c r="L1122" s="3"/>
    </row>
    <row r="1123" spans="7:12" x14ac:dyDescent="0.2">
      <c r="G1123" s="2"/>
      <c r="I1123" s="2"/>
      <c r="K1123" s="3"/>
      <c r="L1123" s="3"/>
    </row>
    <row r="1124" spans="7:12" x14ac:dyDescent="0.2">
      <c r="G1124" s="2"/>
      <c r="I1124" s="2"/>
      <c r="K1124" s="3"/>
      <c r="L1124" s="3"/>
    </row>
    <row r="1125" spans="7:12" x14ac:dyDescent="0.2">
      <c r="G1125" s="2"/>
      <c r="I1125" s="2"/>
      <c r="K1125" s="3"/>
      <c r="L1125" s="3"/>
    </row>
    <row r="1126" spans="7:12" x14ac:dyDescent="0.2">
      <c r="G1126" s="2"/>
      <c r="I1126" s="2"/>
      <c r="K1126" s="3"/>
      <c r="L1126" s="3"/>
    </row>
    <row r="1127" spans="7:12" x14ac:dyDescent="0.2">
      <c r="G1127" s="2"/>
      <c r="I1127" s="2"/>
      <c r="K1127" s="3"/>
      <c r="L1127" s="3"/>
    </row>
    <row r="1128" spans="7:12" x14ac:dyDescent="0.2">
      <c r="G1128" s="2"/>
      <c r="I1128" s="2"/>
      <c r="K1128" s="3"/>
      <c r="L1128" s="3"/>
    </row>
    <row r="1129" spans="7:12" x14ac:dyDescent="0.2">
      <c r="G1129" s="2"/>
      <c r="I1129" s="2"/>
      <c r="K1129" s="3"/>
      <c r="L1129" s="3"/>
    </row>
    <row r="1130" spans="7:12" x14ac:dyDescent="0.2">
      <c r="G1130" s="2"/>
      <c r="I1130" s="2"/>
      <c r="K1130" s="3"/>
      <c r="L1130" s="3"/>
    </row>
    <row r="1131" spans="7:12" x14ac:dyDescent="0.2">
      <c r="G1131" s="2"/>
      <c r="I1131" s="2"/>
      <c r="K1131" s="3"/>
      <c r="L1131" s="3"/>
    </row>
    <row r="1132" spans="7:12" x14ac:dyDescent="0.2">
      <c r="G1132" s="2"/>
      <c r="I1132" s="2"/>
      <c r="K1132" s="3"/>
      <c r="L1132" s="3"/>
    </row>
    <row r="1133" spans="7:12" x14ac:dyDescent="0.2">
      <c r="G1133" s="2"/>
      <c r="I1133" s="2"/>
      <c r="K1133" s="3"/>
      <c r="L1133" s="3"/>
    </row>
    <row r="1134" spans="7:12" x14ac:dyDescent="0.2">
      <c r="G1134" s="2"/>
      <c r="I1134" s="2"/>
      <c r="K1134" s="3"/>
      <c r="L1134" s="3"/>
    </row>
    <row r="1135" spans="7:12" x14ac:dyDescent="0.2">
      <c r="G1135" s="2"/>
      <c r="I1135" s="2"/>
      <c r="K1135" s="3"/>
      <c r="L1135" s="3"/>
    </row>
    <row r="1136" spans="7:12" x14ac:dyDescent="0.2">
      <c r="G1136" s="2"/>
      <c r="I1136" s="2"/>
      <c r="K1136" s="3"/>
      <c r="L1136" s="3"/>
    </row>
    <row r="1137" spans="7:12" x14ac:dyDescent="0.2">
      <c r="G1137" s="2"/>
      <c r="I1137" s="2"/>
      <c r="K1137" s="3"/>
      <c r="L1137" s="3"/>
    </row>
    <row r="1138" spans="7:12" x14ac:dyDescent="0.2">
      <c r="G1138" s="2"/>
      <c r="I1138" s="2"/>
      <c r="K1138" s="3"/>
      <c r="L1138" s="3"/>
    </row>
    <row r="1139" spans="7:12" x14ac:dyDescent="0.2">
      <c r="G1139" s="2"/>
      <c r="I1139" s="2"/>
      <c r="K1139" s="3"/>
      <c r="L1139" s="3"/>
    </row>
    <row r="1140" spans="7:12" x14ac:dyDescent="0.2">
      <c r="G1140" s="2"/>
      <c r="I1140" s="2"/>
      <c r="K1140" s="3"/>
      <c r="L1140" s="3"/>
    </row>
    <row r="1141" spans="7:12" x14ac:dyDescent="0.2">
      <c r="G1141" s="2"/>
      <c r="I1141" s="2"/>
      <c r="K1141" s="3"/>
      <c r="L1141" s="3"/>
    </row>
    <row r="1142" spans="7:12" x14ac:dyDescent="0.2">
      <c r="G1142" s="2"/>
      <c r="I1142" s="2"/>
      <c r="K1142" s="3"/>
      <c r="L1142" s="3"/>
    </row>
    <row r="1143" spans="7:12" x14ac:dyDescent="0.2">
      <c r="G1143" s="2"/>
      <c r="I1143" s="2"/>
      <c r="K1143" s="3"/>
      <c r="L1143" s="3"/>
    </row>
    <row r="1144" spans="7:12" x14ac:dyDescent="0.2">
      <c r="G1144" s="2"/>
      <c r="I1144" s="2"/>
      <c r="K1144" s="3"/>
      <c r="L1144" s="3"/>
    </row>
    <row r="1145" spans="7:12" x14ac:dyDescent="0.2">
      <c r="G1145" s="2"/>
      <c r="I1145" s="2"/>
      <c r="K1145" s="3"/>
      <c r="L1145" s="3"/>
    </row>
    <row r="1146" spans="7:12" x14ac:dyDescent="0.2">
      <c r="G1146" s="2"/>
      <c r="I1146" s="2"/>
      <c r="K1146" s="3"/>
      <c r="L1146" s="3"/>
    </row>
    <row r="1147" spans="7:12" x14ac:dyDescent="0.2">
      <c r="G1147" s="2"/>
      <c r="I1147" s="2"/>
      <c r="K1147" s="3"/>
      <c r="L1147" s="3"/>
    </row>
    <row r="1148" spans="7:12" x14ac:dyDescent="0.2">
      <c r="G1148" s="2"/>
      <c r="I1148" s="2"/>
      <c r="K1148" s="3"/>
      <c r="L1148" s="3"/>
    </row>
    <row r="1149" spans="7:12" x14ac:dyDescent="0.2">
      <c r="G1149" s="2"/>
      <c r="I1149" s="2"/>
      <c r="K1149" s="3"/>
      <c r="L1149" s="3"/>
    </row>
    <row r="1150" spans="7:12" x14ac:dyDescent="0.2">
      <c r="G1150" s="2"/>
      <c r="I1150" s="2"/>
      <c r="K1150" s="3"/>
      <c r="L1150" s="3"/>
    </row>
    <row r="1151" spans="7:12" x14ac:dyDescent="0.2">
      <c r="G1151" s="2"/>
      <c r="I1151" s="2"/>
      <c r="K1151" s="3"/>
      <c r="L1151" s="3"/>
    </row>
    <row r="1152" spans="7:12" x14ac:dyDescent="0.2">
      <c r="G1152" s="2"/>
      <c r="I1152" s="2"/>
      <c r="K1152" s="3"/>
      <c r="L1152" s="3"/>
    </row>
    <row r="1153" spans="7:12" x14ac:dyDescent="0.2">
      <c r="G1153" s="2"/>
      <c r="I1153" s="2"/>
      <c r="K1153" s="3"/>
      <c r="L1153" s="3"/>
    </row>
    <row r="1154" spans="7:12" x14ac:dyDescent="0.2">
      <c r="G1154" s="2"/>
      <c r="I1154" s="2"/>
      <c r="K1154" s="3"/>
      <c r="L1154" s="3"/>
    </row>
    <row r="1155" spans="7:12" x14ac:dyDescent="0.2">
      <c r="G1155" s="2"/>
      <c r="I1155" s="2"/>
      <c r="K1155" s="3"/>
      <c r="L1155" s="3"/>
    </row>
    <row r="1156" spans="7:12" x14ac:dyDescent="0.2">
      <c r="G1156" s="2"/>
      <c r="I1156" s="2"/>
      <c r="K1156" s="3"/>
      <c r="L1156" s="3"/>
    </row>
    <row r="1157" spans="7:12" x14ac:dyDescent="0.2">
      <c r="G1157" s="2"/>
      <c r="I1157" s="2"/>
      <c r="K1157" s="3"/>
      <c r="L1157" s="3"/>
    </row>
    <row r="1158" spans="7:12" x14ac:dyDescent="0.2">
      <c r="G1158" s="2"/>
      <c r="I1158" s="2"/>
      <c r="K1158" s="3"/>
      <c r="L1158" s="3"/>
    </row>
    <row r="1159" spans="7:12" x14ac:dyDescent="0.2">
      <c r="G1159" s="2"/>
      <c r="I1159" s="2"/>
      <c r="K1159" s="3"/>
      <c r="L1159" s="3"/>
    </row>
    <row r="1160" spans="7:12" x14ac:dyDescent="0.2">
      <c r="G1160" s="2"/>
      <c r="I1160" s="2"/>
      <c r="K1160" s="3"/>
      <c r="L1160" s="3"/>
    </row>
    <row r="1161" spans="7:12" x14ac:dyDescent="0.2">
      <c r="G1161" s="2"/>
      <c r="I1161" s="2"/>
      <c r="K1161" s="3"/>
      <c r="L1161" s="3"/>
    </row>
    <row r="1162" spans="7:12" x14ac:dyDescent="0.2">
      <c r="G1162" s="2"/>
      <c r="I1162" s="2"/>
      <c r="K1162" s="3"/>
      <c r="L1162" s="3"/>
    </row>
    <row r="1163" spans="7:12" x14ac:dyDescent="0.2">
      <c r="G1163" s="2"/>
      <c r="I1163" s="2"/>
      <c r="K1163" s="3"/>
      <c r="L1163" s="3"/>
    </row>
    <row r="1164" spans="7:12" x14ac:dyDescent="0.2">
      <c r="G1164" s="2"/>
      <c r="I1164" s="2"/>
      <c r="K1164" s="3"/>
      <c r="L1164" s="3"/>
    </row>
    <row r="1165" spans="7:12" x14ac:dyDescent="0.2">
      <c r="G1165" s="2"/>
      <c r="I1165" s="2"/>
      <c r="K1165" s="3"/>
      <c r="L1165" s="3"/>
    </row>
    <row r="1166" spans="7:12" x14ac:dyDescent="0.2">
      <c r="G1166" s="2"/>
      <c r="I1166" s="2"/>
      <c r="K1166" s="3"/>
      <c r="L1166" s="3"/>
    </row>
    <row r="1167" spans="7:12" x14ac:dyDescent="0.2">
      <c r="G1167" s="2"/>
      <c r="I1167" s="2"/>
      <c r="K1167" s="3"/>
      <c r="L1167" s="3"/>
    </row>
    <row r="1168" spans="7:12" x14ac:dyDescent="0.2">
      <c r="G1168" s="2"/>
      <c r="I1168" s="2"/>
      <c r="K1168" s="3"/>
      <c r="L1168" s="3"/>
    </row>
    <row r="1169" spans="7:12" x14ac:dyDescent="0.2">
      <c r="G1169" s="2"/>
      <c r="I1169" s="2"/>
      <c r="K1169" s="3"/>
      <c r="L1169" s="3"/>
    </row>
    <row r="1170" spans="7:12" x14ac:dyDescent="0.2">
      <c r="G1170" s="2"/>
      <c r="I1170" s="2"/>
      <c r="K1170" s="3"/>
      <c r="L1170" s="3"/>
    </row>
    <row r="1171" spans="7:12" x14ac:dyDescent="0.2">
      <c r="G1171" s="2"/>
      <c r="I1171" s="2"/>
      <c r="K1171" s="3"/>
      <c r="L1171" s="3"/>
    </row>
    <row r="1172" spans="7:12" x14ac:dyDescent="0.2">
      <c r="G1172" s="2"/>
      <c r="I1172" s="2"/>
      <c r="K1172" s="3"/>
      <c r="L1172" s="3"/>
    </row>
    <row r="1173" spans="7:12" x14ac:dyDescent="0.2">
      <c r="G1173" s="2"/>
      <c r="I1173" s="2"/>
      <c r="K1173" s="3"/>
      <c r="L1173" s="3"/>
    </row>
    <row r="1174" spans="7:12" x14ac:dyDescent="0.2">
      <c r="G1174" s="2"/>
      <c r="I1174" s="2"/>
      <c r="K1174" s="3"/>
      <c r="L1174" s="3"/>
    </row>
    <row r="1175" spans="7:12" x14ac:dyDescent="0.2">
      <c r="G1175" s="2"/>
      <c r="I1175" s="2"/>
      <c r="K1175" s="3"/>
      <c r="L1175" s="3"/>
    </row>
    <row r="1176" spans="7:12" x14ac:dyDescent="0.2">
      <c r="G1176" s="2"/>
      <c r="I1176" s="2"/>
      <c r="K1176" s="3"/>
      <c r="L1176" s="3"/>
    </row>
    <row r="1177" spans="7:12" x14ac:dyDescent="0.2">
      <c r="G1177" s="2"/>
      <c r="I1177" s="2"/>
      <c r="K1177" s="3"/>
      <c r="L1177" s="3"/>
    </row>
    <row r="1178" spans="7:12" x14ac:dyDescent="0.2">
      <c r="G1178" s="2"/>
      <c r="I1178" s="2"/>
      <c r="K1178" s="3"/>
      <c r="L1178" s="3"/>
    </row>
    <row r="1179" spans="7:12" x14ac:dyDescent="0.2">
      <c r="G1179" s="2"/>
      <c r="I1179" s="2"/>
      <c r="K1179" s="3"/>
      <c r="L1179" s="3"/>
    </row>
    <row r="1180" spans="7:12" x14ac:dyDescent="0.2">
      <c r="G1180" s="2"/>
      <c r="I1180" s="2"/>
      <c r="K1180" s="3"/>
      <c r="L1180" s="3"/>
    </row>
    <row r="1181" spans="7:12" x14ac:dyDescent="0.2">
      <c r="G1181" s="2"/>
      <c r="I1181" s="2"/>
      <c r="K1181" s="3"/>
      <c r="L1181" s="3"/>
    </row>
    <row r="1182" spans="7:12" x14ac:dyDescent="0.2">
      <c r="G1182" s="2"/>
      <c r="I1182" s="2"/>
      <c r="K1182" s="3"/>
      <c r="L1182" s="3"/>
    </row>
    <row r="1183" spans="7:12" x14ac:dyDescent="0.2">
      <c r="G1183" s="2"/>
      <c r="I1183" s="2"/>
      <c r="K1183" s="3"/>
      <c r="L1183" s="3"/>
    </row>
    <row r="1184" spans="7:12" x14ac:dyDescent="0.2">
      <c r="G1184" s="2"/>
      <c r="I1184" s="2"/>
      <c r="K1184" s="3"/>
      <c r="L1184" s="3"/>
    </row>
    <row r="1185" spans="7:12" x14ac:dyDescent="0.2">
      <c r="G1185" s="2"/>
      <c r="I1185" s="2"/>
      <c r="K1185" s="3"/>
      <c r="L1185" s="3"/>
    </row>
    <row r="1186" spans="7:12" x14ac:dyDescent="0.2">
      <c r="G1186" s="2"/>
      <c r="I1186" s="2"/>
      <c r="K1186" s="3"/>
      <c r="L1186" s="3"/>
    </row>
    <row r="1187" spans="7:12" x14ac:dyDescent="0.2">
      <c r="G1187" s="2"/>
      <c r="I1187" s="2"/>
      <c r="K1187" s="3"/>
      <c r="L1187" s="3"/>
    </row>
    <row r="1188" spans="7:12" x14ac:dyDescent="0.2">
      <c r="G1188" s="2"/>
      <c r="I1188" s="2"/>
      <c r="K1188" s="3"/>
      <c r="L1188" s="3"/>
    </row>
    <row r="1189" spans="7:12" x14ac:dyDescent="0.2">
      <c r="G1189" s="2"/>
      <c r="I1189" s="2"/>
      <c r="K1189" s="3"/>
      <c r="L1189" s="3"/>
    </row>
    <row r="1190" spans="7:12" x14ac:dyDescent="0.2">
      <c r="G1190" s="2"/>
      <c r="I1190" s="2"/>
      <c r="K1190" s="3"/>
      <c r="L1190" s="3"/>
    </row>
    <row r="1191" spans="7:12" x14ac:dyDescent="0.2">
      <c r="G1191" s="2"/>
      <c r="I1191" s="2"/>
      <c r="K1191" s="3"/>
      <c r="L1191" s="3"/>
    </row>
    <row r="1192" spans="7:12" x14ac:dyDescent="0.2">
      <c r="G1192" s="2"/>
      <c r="I1192" s="2"/>
      <c r="K1192" s="3"/>
      <c r="L1192" s="3"/>
    </row>
    <row r="1193" spans="7:12" x14ac:dyDescent="0.2">
      <c r="G1193" s="2"/>
      <c r="I1193" s="2"/>
      <c r="K1193" s="3"/>
      <c r="L1193" s="3"/>
    </row>
    <row r="1194" spans="7:12" x14ac:dyDescent="0.2">
      <c r="G1194" s="2"/>
      <c r="I1194" s="2"/>
      <c r="K1194" s="3"/>
      <c r="L1194" s="3"/>
    </row>
    <row r="1195" spans="7:12" x14ac:dyDescent="0.2">
      <c r="G1195" s="2"/>
      <c r="I1195" s="2"/>
      <c r="K1195" s="3"/>
      <c r="L1195" s="3"/>
    </row>
    <row r="1196" spans="7:12" x14ac:dyDescent="0.2">
      <c r="G1196" s="2"/>
      <c r="I1196" s="2"/>
      <c r="K1196" s="3"/>
      <c r="L1196" s="3"/>
    </row>
    <row r="1197" spans="7:12" x14ac:dyDescent="0.2">
      <c r="G1197" s="2"/>
      <c r="I1197" s="2"/>
      <c r="K1197" s="3"/>
      <c r="L1197" s="3"/>
    </row>
    <row r="1198" spans="7:12" x14ac:dyDescent="0.2">
      <c r="G1198" s="2"/>
      <c r="I1198" s="2"/>
      <c r="K1198" s="3"/>
      <c r="L1198" s="3"/>
    </row>
    <row r="1199" spans="7:12" x14ac:dyDescent="0.2">
      <c r="G1199" s="2"/>
      <c r="I1199" s="2"/>
      <c r="K1199" s="3"/>
      <c r="L1199" s="3"/>
    </row>
    <row r="1200" spans="7:12" x14ac:dyDescent="0.2">
      <c r="G1200" s="2"/>
      <c r="I1200" s="2"/>
      <c r="K1200" s="3"/>
      <c r="L1200" s="3"/>
    </row>
    <row r="1201" spans="7:12" x14ac:dyDescent="0.2">
      <c r="G1201" s="2"/>
      <c r="I1201" s="2"/>
      <c r="K1201" s="3"/>
      <c r="L1201" s="3"/>
    </row>
    <row r="1202" spans="7:12" x14ac:dyDescent="0.2">
      <c r="G1202" s="2"/>
      <c r="I1202" s="2"/>
      <c r="K1202" s="3"/>
      <c r="L1202" s="3"/>
    </row>
    <row r="1203" spans="7:12" x14ac:dyDescent="0.2">
      <c r="G1203" s="2"/>
      <c r="I1203" s="2"/>
      <c r="K1203" s="3"/>
      <c r="L1203" s="3"/>
    </row>
    <row r="1204" spans="7:12" x14ac:dyDescent="0.2">
      <c r="G1204" s="2"/>
      <c r="I1204" s="2"/>
      <c r="K1204" s="3"/>
      <c r="L1204" s="3"/>
    </row>
    <row r="1205" spans="7:12" x14ac:dyDescent="0.2">
      <c r="G1205" s="2"/>
      <c r="I1205" s="2"/>
      <c r="K1205" s="3"/>
      <c r="L1205" s="3"/>
    </row>
    <row r="1206" spans="7:12" x14ac:dyDescent="0.2">
      <c r="G1206" s="2"/>
      <c r="I1206" s="2"/>
      <c r="K1206" s="3"/>
      <c r="L1206" s="3"/>
    </row>
    <row r="1207" spans="7:12" x14ac:dyDescent="0.2">
      <c r="G1207" s="2"/>
      <c r="I1207" s="2"/>
      <c r="K1207" s="3"/>
      <c r="L1207" s="3"/>
    </row>
    <row r="1208" spans="7:12" x14ac:dyDescent="0.2">
      <c r="G1208" s="2"/>
      <c r="I1208" s="2"/>
      <c r="K1208" s="3"/>
      <c r="L1208" s="3"/>
    </row>
    <row r="1209" spans="7:12" x14ac:dyDescent="0.2">
      <c r="G1209" s="2"/>
      <c r="I1209" s="2"/>
      <c r="K1209" s="3"/>
      <c r="L1209" s="3"/>
    </row>
    <row r="1210" spans="7:12" x14ac:dyDescent="0.2">
      <c r="G1210" s="2"/>
      <c r="I1210" s="2"/>
      <c r="K1210" s="3"/>
      <c r="L1210" s="3"/>
    </row>
    <row r="1211" spans="7:12" x14ac:dyDescent="0.2">
      <c r="G1211" s="2"/>
      <c r="I1211" s="2"/>
      <c r="K1211" s="3"/>
      <c r="L1211" s="3"/>
    </row>
    <row r="1212" spans="7:12" x14ac:dyDescent="0.2">
      <c r="G1212" s="2"/>
      <c r="I1212" s="2"/>
      <c r="K1212" s="3"/>
      <c r="L1212" s="3"/>
    </row>
    <row r="1213" spans="7:12" x14ac:dyDescent="0.2">
      <c r="G1213" s="2"/>
      <c r="I1213" s="2"/>
      <c r="K1213" s="3"/>
      <c r="L1213" s="3"/>
    </row>
    <row r="1214" spans="7:12" x14ac:dyDescent="0.2">
      <c r="G1214" s="2"/>
      <c r="I1214" s="2"/>
      <c r="K1214" s="3"/>
      <c r="L1214" s="3"/>
    </row>
    <row r="1215" spans="7:12" x14ac:dyDescent="0.2">
      <c r="G1215" s="2"/>
      <c r="I1215" s="2"/>
      <c r="K1215" s="3"/>
      <c r="L1215" s="3"/>
    </row>
    <row r="1216" spans="7:12" x14ac:dyDescent="0.2">
      <c r="G1216" s="2"/>
      <c r="I1216" s="2"/>
      <c r="K1216" s="3"/>
      <c r="L1216" s="3"/>
    </row>
    <row r="1217" spans="7:12" x14ac:dyDescent="0.2">
      <c r="G1217" s="2"/>
      <c r="I1217" s="2"/>
      <c r="K1217" s="3"/>
      <c r="L1217" s="3"/>
    </row>
    <row r="1218" spans="7:12" x14ac:dyDescent="0.2">
      <c r="G1218" s="2"/>
      <c r="I1218" s="2"/>
      <c r="K1218" s="3"/>
      <c r="L1218" s="3"/>
    </row>
    <row r="1219" spans="7:12" x14ac:dyDescent="0.2">
      <c r="G1219" s="2"/>
      <c r="I1219" s="2"/>
      <c r="K1219" s="3"/>
      <c r="L1219" s="3"/>
    </row>
    <row r="1220" spans="7:12" x14ac:dyDescent="0.2">
      <c r="G1220" s="2"/>
      <c r="I1220" s="2"/>
      <c r="K1220" s="3"/>
      <c r="L1220" s="3"/>
    </row>
    <row r="1221" spans="7:12" x14ac:dyDescent="0.2">
      <c r="G1221" s="2"/>
      <c r="I1221" s="2"/>
      <c r="K1221" s="3"/>
      <c r="L1221" s="3"/>
    </row>
    <row r="1222" spans="7:12" x14ac:dyDescent="0.2">
      <c r="G1222" s="2"/>
      <c r="I1222" s="2"/>
      <c r="K1222" s="3"/>
      <c r="L1222" s="3"/>
    </row>
    <row r="1223" spans="7:12" x14ac:dyDescent="0.2">
      <c r="G1223" s="2"/>
      <c r="I1223" s="2"/>
      <c r="K1223" s="3"/>
      <c r="L1223" s="3"/>
    </row>
    <row r="1224" spans="7:12" x14ac:dyDescent="0.2">
      <c r="G1224" s="2"/>
      <c r="I1224" s="2"/>
      <c r="K1224" s="3"/>
      <c r="L1224" s="3"/>
    </row>
    <row r="1225" spans="7:12" x14ac:dyDescent="0.2">
      <c r="G1225" s="2"/>
      <c r="I1225" s="2"/>
      <c r="K1225" s="3"/>
      <c r="L1225" s="3"/>
    </row>
    <row r="1226" spans="7:12" x14ac:dyDescent="0.2">
      <c r="G1226" s="2"/>
      <c r="I1226" s="2"/>
      <c r="K1226" s="3"/>
      <c r="L1226" s="3"/>
    </row>
    <row r="1227" spans="7:12" x14ac:dyDescent="0.2">
      <c r="G1227" s="2"/>
      <c r="I1227" s="2"/>
      <c r="K1227" s="3"/>
      <c r="L1227" s="3"/>
    </row>
    <row r="1228" spans="7:12" x14ac:dyDescent="0.2">
      <c r="G1228" s="2"/>
      <c r="I1228" s="2"/>
      <c r="K1228" s="3"/>
      <c r="L1228" s="3"/>
    </row>
    <row r="1229" spans="7:12" x14ac:dyDescent="0.2">
      <c r="G1229" s="2"/>
      <c r="I1229" s="2"/>
      <c r="K1229" s="3"/>
      <c r="L1229" s="3"/>
    </row>
    <row r="1230" spans="7:12" x14ac:dyDescent="0.2">
      <c r="G1230" s="2"/>
      <c r="I1230" s="2"/>
      <c r="K1230" s="3"/>
      <c r="L1230" s="3"/>
    </row>
    <row r="1231" spans="7:12" x14ac:dyDescent="0.2">
      <c r="G1231" s="2"/>
      <c r="I1231" s="2"/>
      <c r="K1231" s="3"/>
      <c r="L1231" s="3"/>
    </row>
    <row r="1232" spans="7:12" x14ac:dyDescent="0.2">
      <c r="G1232" s="2"/>
      <c r="I1232" s="2"/>
      <c r="K1232" s="3"/>
      <c r="L1232" s="3"/>
    </row>
    <row r="1233" spans="7:12" x14ac:dyDescent="0.2">
      <c r="G1233" s="2"/>
      <c r="I1233" s="2"/>
      <c r="K1233" s="3"/>
      <c r="L1233" s="3"/>
    </row>
    <row r="1234" spans="7:12" x14ac:dyDescent="0.2">
      <c r="G1234" s="2"/>
      <c r="I1234" s="2"/>
      <c r="K1234" s="3"/>
      <c r="L1234" s="3"/>
    </row>
    <row r="1235" spans="7:12" x14ac:dyDescent="0.2">
      <c r="G1235" s="2"/>
      <c r="I1235" s="2"/>
      <c r="K1235" s="3"/>
      <c r="L1235" s="3"/>
    </row>
    <row r="1236" spans="7:12" x14ac:dyDescent="0.2">
      <c r="G1236" s="2"/>
      <c r="I1236" s="2"/>
      <c r="K1236" s="3"/>
      <c r="L1236" s="3"/>
    </row>
    <row r="1237" spans="7:12" x14ac:dyDescent="0.2">
      <c r="G1237" s="2"/>
      <c r="I1237" s="2"/>
      <c r="K1237" s="3"/>
      <c r="L1237" s="3"/>
    </row>
    <row r="1238" spans="7:12" x14ac:dyDescent="0.2">
      <c r="G1238" s="2"/>
      <c r="I1238" s="2"/>
      <c r="K1238" s="3"/>
      <c r="L1238" s="3"/>
    </row>
    <row r="1239" spans="7:12" x14ac:dyDescent="0.2">
      <c r="G1239" s="2"/>
      <c r="I1239" s="2"/>
      <c r="K1239" s="3"/>
      <c r="L1239" s="3"/>
    </row>
    <row r="1240" spans="7:12" x14ac:dyDescent="0.2">
      <c r="G1240" s="2"/>
      <c r="I1240" s="2"/>
      <c r="K1240" s="3"/>
      <c r="L1240" s="3"/>
    </row>
    <row r="1241" spans="7:12" x14ac:dyDescent="0.2">
      <c r="G1241" s="2"/>
      <c r="I1241" s="2"/>
      <c r="K1241" s="3"/>
      <c r="L1241" s="3"/>
    </row>
    <row r="1242" spans="7:12" x14ac:dyDescent="0.2">
      <c r="G1242" s="2"/>
      <c r="I1242" s="2"/>
      <c r="K1242" s="3"/>
      <c r="L1242" s="3"/>
    </row>
    <row r="1243" spans="7:12" x14ac:dyDescent="0.2">
      <c r="G1243" s="2"/>
      <c r="I1243" s="2"/>
      <c r="K1243" s="3"/>
      <c r="L1243" s="3"/>
    </row>
    <row r="1244" spans="7:12" x14ac:dyDescent="0.2">
      <c r="G1244" s="2"/>
      <c r="I1244" s="2"/>
      <c r="K1244" s="3"/>
      <c r="L1244" s="3"/>
    </row>
    <row r="1245" spans="7:12" x14ac:dyDescent="0.2">
      <c r="G1245" s="2"/>
      <c r="I1245" s="2"/>
      <c r="K1245" s="3"/>
      <c r="L1245" s="3"/>
    </row>
    <row r="1246" spans="7:12" x14ac:dyDescent="0.2">
      <c r="G1246" s="2"/>
      <c r="I1246" s="2"/>
      <c r="K1246" s="3"/>
      <c r="L1246" s="3"/>
    </row>
    <row r="1247" spans="7:12" x14ac:dyDescent="0.2">
      <c r="G1247" s="2"/>
      <c r="I1247" s="2"/>
      <c r="K1247" s="3"/>
      <c r="L1247" s="3"/>
    </row>
    <row r="1248" spans="7:12" x14ac:dyDescent="0.2">
      <c r="G1248" s="2"/>
      <c r="I1248" s="2"/>
      <c r="K1248" s="3"/>
      <c r="L1248" s="3"/>
    </row>
    <row r="1249" spans="7:12" x14ac:dyDescent="0.2">
      <c r="G1249" s="2"/>
      <c r="I1249" s="2"/>
      <c r="K1249" s="3"/>
      <c r="L1249" s="3"/>
    </row>
    <row r="1250" spans="7:12" x14ac:dyDescent="0.2">
      <c r="G1250" s="2"/>
      <c r="I1250" s="2"/>
      <c r="K1250" s="3"/>
      <c r="L1250" s="3"/>
    </row>
    <row r="1251" spans="7:12" x14ac:dyDescent="0.2">
      <c r="G1251" s="2"/>
      <c r="I1251" s="2"/>
      <c r="K1251" s="3"/>
      <c r="L1251" s="3"/>
    </row>
    <row r="1252" spans="7:12" x14ac:dyDescent="0.2">
      <c r="G1252" s="2"/>
      <c r="I1252" s="2"/>
      <c r="K1252" s="3"/>
      <c r="L1252" s="3"/>
    </row>
    <row r="1253" spans="7:12" x14ac:dyDescent="0.2">
      <c r="G1253" s="2"/>
      <c r="I1253" s="2"/>
      <c r="K1253" s="3"/>
      <c r="L1253" s="3"/>
    </row>
    <row r="1254" spans="7:12" x14ac:dyDescent="0.2">
      <c r="G1254" s="2"/>
      <c r="I1254" s="2"/>
      <c r="K1254" s="3"/>
      <c r="L1254" s="3"/>
    </row>
    <row r="1255" spans="7:12" x14ac:dyDescent="0.2">
      <c r="G1255" s="2"/>
      <c r="I1255" s="2"/>
      <c r="K1255" s="3"/>
      <c r="L1255" s="3"/>
    </row>
    <row r="1256" spans="7:12" x14ac:dyDescent="0.2">
      <c r="G1256" s="2"/>
      <c r="I1256" s="2"/>
      <c r="K1256" s="3"/>
      <c r="L1256" s="3"/>
    </row>
    <row r="1257" spans="7:12" x14ac:dyDescent="0.2">
      <c r="G1257" s="2"/>
      <c r="I1257" s="2"/>
      <c r="K1257" s="3"/>
      <c r="L1257" s="3"/>
    </row>
    <row r="1258" spans="7:12" x14ac:dyDescent="0.2">
      <c r="G1258" s="2"/>
      <c r="I1258" s="2"/>
      <c r="K1258" s="3"/>
      <c r="L1258" s="3"/>
    </row>
    <row r="1259" spans="7:12" x14ac:dyDescent="0.2">
      <c r="G1259" s="2"/>
      <c r="I1259" s="2"/>
      <c r="K1259" s="3"/>
      <c r="L1259" s="3"/>
    </row>
    <row r="1260" spans="7:12" x14ac:dyDescent="0.2">
      <c r="G1260" s="2"/>
      <c r="I1260" s="2"/>
      <c r="K1260" s="3"/>
      <c r="L1260" s="3"/>
    </row>
    <row r="1261" spans="7:12" x14ac:dyDescent="0.2">
      <c r="G1261" s="2"/>
      <c r="I1261" s="2"/>
      <c r="K1261" s="3"/>
      <c r="L1261" s="3"/>
    </row>
    <row r="1262" spans="7:12" x14ac:dyDescent="0.2">
      <c r="G1262" s="2"/>
      <c r="I1262" s="2"/>
      <c r="K1262" s="3"/>
      <c r="L1262" s="3"/>
    </row>
    <row r="1263" spans="7:12" x14ac:dyDescent="0.2">
      <c r="G1263" s="2"/>
      <c r="I1263" s="2"/>
      <c r="K1263" s="3"/>
      <c r="L1263" s="3"/>
    </row>
    <row r="1264" spans="7:12" x14ac:dyDescent="0.2">
      <c r="G1264" s="2"/>
      <c r="I1264" s="2"/>
      <c r="K1264" s="3"/>
      <c r="L1264" s="3"/>
    </row>
    <row r="1265" spans="7:12" x14ac:dyDescent="0.2">
      <c r="G1265" s="2"/>
      <c r="I1265" s="2"/>
      <c r="K1265" s="3"/>
      <c r="L1265" s="3"/>
    </row>
    <row r="1266" spans="7:12" x14ac:dyDescent="0.2">
      <c r="G1266" s="2"/>
      <c r="I1266" s="2"/>
      <c r="K1266" s="3"/>
      <c r="L1266" s="3"/>
    </row>
    <row r="1267" spans="7:12" x14ac:dyDescent="0.2">
      <c r="G1267" s="2"/>
      <c r="I1267" s="2"/>
      <c r="K1267" s="3"/>
      <c r="L1267" s="3"/>
    </row>
    <row r="1268" spans="7:12" x14ac:dyDescent="0.2">
      <c r="G1268" s="2"/>
      <c r="I1268" s="2"/>
      <c r="K1268" s="3"/>
      <c r="L1268" s="3"/>
    </row>
    <row r="1269" spans="7:12" x14ac:dyDescent="0.2">
      <c r="G1269" s="2"/>
      <c r="I1269" s="2"/>
      <c r="K1269" s="3"/>
      <c r="L1269" s="3"/>
    </row>
    <row r="1270" spans="7:12" x14ac:dyDescent="0.2">
      <c r="G1270" s="2"/>
      <c r="I1270" s="2"/>
      <c r="K1270" s="3"/>
      <c r="L1270" s="3"/>
    </row>
    <row r="1271" spans="7:12" x14ac:dyDescent="0.2">
      <c r="G1271" s="2"/>
      <c r="I1271" s="2"/>
      <c r="K1271" s="3"/>
      <c r="L1271" s="3"/>
    </row>
    <row r="1272" spans="7:12" x14ac:dyDescent="0.2">
      <c r="G1272" s="2"/>
      <c r="I1272" s="2"/>
      <c r="K1272" s="3"/>
      <c r="L1272" s="3"/>
    </row>
    <row r="1273" spans="7:12" x14ac:dyDescent="0.2">
      <c r="G1273" s="2"/>
      <c r="I1273" s="2"/>
      <c r="K1273" s="3"/>
      <c r="L1273" s="3"/>
    </row>
    <row r="1274" spans="7:12" x14ac:dyDescent="0.2">
      <c r="G1274" s="2"/>
      <c r="I1274" s="2"/>
      <c r="K1274" s="3"/>
      <c r="L1274" s="3"/>
    </row>
    <row r="1275" spans="7:12" x14ac:dyDescent="0.2">
      <c r="G1275" s="2"/>
      <c r="I1275" s="2"/>
      <c r="K1275" s="3"/>
      <c r="L1275" s="3"/>
    </row>
    <row r="1276" spans="7:12" x14ac:dyDescent="0.2">
      <c r="G1276" s="2"/>
      <c r="I1276" s="2"/>
      <c r="K1276" s="3"/>
      <c r="L1276" s="3"/>
    </row>
    <row r="1277" spans="7:12" x14ac:dyDescent="0.2">
      <c r="G1277" s="2"/>
      <c r="I1277" s="2"/>
      <c r="K1277" s="3"/>
      <c r="L1277" s="3"/>
    </row>
    <row r="1278" spans="7:12" x14ac:dyDescent="0.2">
      <c r="G1278" s="2"/>
      <c r="I1278" s="2"/>
      <c r="K1278" s="3"/>
      <c r="L1278" s="3"/>
    </row>
    <row r="1279" spans="7:12" x14ac:dyDescent="0.2">
      <c r="G1279" s="2"/>
      <c r="I1279" s="2"/>
      <c r="K1279" s="3"/>
      <c r="L1279" s="3"/>
    </row>
    <row r="1280" spans="7:12" x14ac:dyDescent="0.2">
      <c r="G1280" s="2"/>
      <c r="I1280" s="2"/>
      <c r="K1280" s="3"/>
      <c r="L1280" s="3"/>
    </row>
    <row r="1281" spans="7:12" x14ac:dyDescent="0.2">
      <c r="G1281" s="2"/>
      <c r="I1281" s="2"/>
      <c r="K1281" s="3"/>
      <c r="L1281" s="3"/>
    </row>
    <row r="1282" spans="7:12" x14ac:dyDescent="0.2">
      <c r="G1282" s="2"/>
      <c r="I1282" s="2"/>
      <c r="K1282" s="3"/>
      <c r="L1282" s="3"/>
    </row>
    <row r="1283" spans="7:12" x14ac:dyDescent="0.2">
      <c r="G1283" s="2"/>
      <c r="I1283" s="2"/>
      <c r="K1283" s="3"/>
      <c r="L1283" s="3"/>
    </row>
    <row r="1284" spans="7:12" x14ac:dyDescent="0.2">
      <c r="G1284" s="2"/>
      <c r="I1284" s="2"/>
      <c r="K1284" s="3"/>
      <c r="L1284" s="3"/>
    </row>
    <row r="1285" spans="7:12" x14ac:dyDescent="0.2">
      <c r="G1285" s="2"/>
      <c r="I1285" s="2"/>
      <c r="K1285" s="3"/>
      <c r="L1285" s="3"/>
    </row>
    <row r="1286" spans="7:12" x14ac:dyDescent="0.2">
      <c r="G1286" s="2"/>
      <c r="I1286" s="2"/>
      <c r="K1286" s="3"/>
      <c r="L1286" s="3"/>
    </row>
    <row r="1287" spans="7:12" x14ac:dyDescent="0.2">
      <c r="G1287" s="2"/>
      <c r="I1287" s="2"/>
      <c r="K1287" s="3"/>
      <c r="L1287" s="3"/>
    </row>
    <row r="1288" spans="7:12" x14ac:dyDescent="0.2">
      <c r="G1288" s="2"/>
      <c r="I1288" s="2"/>
      <c r="K1288" s="3"/>
      <c r="L1288" s="3"/>
    </row>
    <row r="1289" spans="7:12" x14ac:dyDescent="0.2">
      <c r="G1289" s="2"/>
      <c r="I1289" s="2"/>
      <c r="K1289" s="3"/>
      <c r="L1289" s="3"/>
    </row>
    <row r="1290" spans="7:12" x14ac:dyDescent="0.2">
      <c r="G1290" s="2"/>
      <c r="I1290" s="2"/>
      <c r="K1290" s="3"/>
      <c r="L1290" s="3"/>
    </row>
    <row r="1291" spans="7:12" x14ac:dyDescent="0.2">
      <c r="G1291" s="2"/>
      <c r="I1291" s="2"/>
      <c r="K1291" s="3"/>
      <c r="L1291" s="3"/>
    </row>
    <row r="1292" spans="7:12" x14ac:dyDescent="0.2">
      <c r="G1292" s="2"/>
      <c r="I1292" s="2"/>
      <c r="K1292" s="3"/>
      <c r="L1292" s="3"/>
    </row>
    <row r="1293" spans="7:12" x14ac:dyDescent="0.2">
      <c r="G1293" s="2"/>
      <c r="I1293" s="2"/>
      <c r="K1293" s="3"/>
      <c r="L1293" s="3"/>
    </row>
    <row r="1294" spans="7:12" x14ac:dyDescent="0.2">
      <c r="G1294" s="2"/>
      <c r="I1294" s="2"/>
      <c r="K1294" s="3"/>
      <c r="L1294" s="3"/>
    </row>
    <row r="1295" spans="7:12" x14ac:dyDescent="0.2">
      <c r="G1295" s="2"/>
      <c r="I1295" s="2"/>
      <c r="K1295" s="3"/>
      <c r="L1295" s="3"/>
    </row>
    <row r="1296" spans="7:12" x14ac:dyDescent="0.2">
      <c r="G1296" s="2"/>
      <c r="I1296" s="2"/>
      <c r="K1296" s="3"/>
      <c r="L1296" s="3"/>
    </row>
    <row r="1297" spans="7:12" x14ac:dyDescent="0.2">
      <c r="G1297" s="2"/>
      <c r="I1297" s="2"/>
      <c r="K1297" s="3"/>
      <c r="L1297" s="3"/>
    </row>
    <row r="1298" spans="7:12" x14ac:dyDescent="0.2">
      <c r="G1298" s="2"/>
      <c r="I1298" s="2"/>
      <c r="K1298" s="3"/>
      <c r="L1298" s="3"/>
    </row>
    <row r="1299" spans="7:12" x14ac:dyDescent="0.2">
      <c r="G1299" s="2"/>
      <c r="I1299" s="2"/>
      <c r="K1299" s="3"/>
      <c r="L1299" s="3"/>
    </row>
    <row r="1300" spans="7:12" x14ac:dyDescent="0.2">
      <c r="G1300" s="2"/>
      <c r="I1300" s="2"/>
      <c r="K1300" s="3"/>
      <c r="L1300" s="3"/>
    </row>
    <row r="1301" spans="7:12" x14ac:dyDescent="0.2">
      <c r="G1301" s="2"/>
      <c r="I1301" s="2"/>
      <c r="K1301" s="3"/>
      <c r="L1301" s="3"/>
    </row>
    <row r="1302" spans="7:12" x14ac:dyDescent="0.2">
      <c r="G1302" s="2"/>
      <c r="I1302" s="2"/>
      <c r="K1302" s="3"/>
      <c r="L1302" s="3"/>
    </row>
    <row r="1303" spans="7:12" x14ac:dyDescent="0.2">
      <c r="G1303" s="2"/>
      <c r="I1303" s="2"/>
      <c r="K1303" s="3"/>
      <c r="L1303" s="3"/>
    </row>
    <row r="1304" spans="7:12" x14ac:dyDescent="0.2">
      <c r="G1304" s="2"/>
      <c r="I1304" s="2"/>
      <c r="K1304" s="3"/>
      <c r="L1304" s="3"/>
    </row>
    <row r="1305" spans="7:12" x14ac:dyDescent="0.2">
      <c r="G1305" s="2"/>
      <c r="I1305" s="2"/>
      <c r="K1305" s="3"/>
      <c r="L1305" s="3"/>
    </row>
    <row r="1306" spans="7:12" x14ac:dyDescent="0.2">
      <c r="G1306" s="2"/>
      <c r="I1306" s="2"/>
      <c r="K1306" s="3"/>
      <c r="L1306" s="3"/>
    </row>
    <row r="1307" spans="7:12" x14ac:dyDescent="0.2">
      <c r="G1307" s="2"/>
      <c r="I1307" s="2"/>
      <c r="K1307" s="3"/>
      <c r="L1307" s="3"/>
    </row>
    <row r="1308" spans="7:12" x14ac:dyDescent="0.2">
      <c r="G1308" s="2"/>
      <c r="I1308" s="2"/>
      <c r="K1308" s="3"/>
      <c r="L1308" s="3"/>
    </row>
    <row r="1309" spans="7:12" x14ac:dyDescent="0.2">
      <c r="G1309" s="2"/>
      <c r="I1309" s="2"/>
      <c r="K1309" s="3"/>
      <c r="L1309" s="3"/>
    </row>
    <row r="1310" spans="7:12" x14ac:dyDescent="0.2">
      <c r="G1310" s="2"/>
      <c r="I1310" s="2"/>
      <c r="K1310" s="3"/>
      <c r="L1310" s="3"/>
    </row>
    <row r="1311" spans="7:12" x14ac:dyDescent="0.2">
      <c r="G1311" s="2"/>
      <c r="I1311" s="2"/>
      <c r="K1311" s="3"/>
      <c r="L1311" s="3"/>
    </row>
    <row r="1312" spans="7:12" x14ac:dyDescent="0.2">
      <c r="G1312" s="2"/>
      <c r="I1312" s="2"/>
      <c r="K1312" s="3"/>
      <c r="L1312" s="3"/>
    </row>
    <row r="1313" spans="7:12" x14ac:dyDescent="0.2">
      <c r="G1313" s="2"/>
      <c r="I1313" s="2"/>
      <c r="K1313" s="3"/>
      <c r="L1313" s="3"/>
    </row>
    <row r="1314" spans="7:12" x14ac:dyDescent="0.2">
      <c r="G1314" s="2"/>
      <c r="I1314" s="2"/>
      <c r="K1314" s="3"/>
      <c r="L1314" s="3"/>
    </row>
    <row r="1315" spans="7:12" x14ac:dyDescent="0.2">
      <c r="G1315" s="2"/>
      <c r="I1315" s="2"/>
      <c r="K1315" s="3"/>
      <c r="L1315" s="3"/>
    </row>
    <row r="1316" spans="7:12" x14ac:dyDescent="0.2">
      <c r="G1316" s="2"/>
      <c r="I1316" s="2"/>
      <c r="K1316" s="3"/>
      <c r="L1316" s="3"/>
    </row>
    <row r="1317" spans="7:12" x14ac:dyDescent="0.2">
      <c r="G1317" s="2"/>
      <c r="I1317" s="2"/>
      <c r="K1317" s="3"/>
      <c r="L1317" s="3"/>
    </row>
    <row r="1318" spans="7:12" x14ac:dyDescent="0.2">
      <c r="G1318" s="2"/>
      <c r="I1318" s="2"/>
      <c r="K1318" s="3"/>
      <c r="L1318" s="3"/>
    </row>
    <row r="1319" spans="7:12" x14ac:dyDescent="0.2">
      <c r="G1319" s="2"/>
      <c r="I1319" s="2"/>
      <c r="K1319" s="3"/>
      <c r="L1319" s="3"/>
    </row>
    <row r="1320" spans="7:12" x14ac:dyDescent="0.2">
      <c r="G1320" s="2"/>
      <c r="I1320" s="2"/>
      <c r="K1320" s="3"/>
      <c r="L1320" s="3"/>
    </row>
    <row r="1321" spans="7:12" x14ac:dyDescent="0.2">
      <c r="G1321" s="2"/>
      <c r="I1321" s="2"/>
      <c r="K1321" s="3"/>
      <c r="L1321" s="3"/>
    </row>
    <row r="1322" spans="7:12" x14ac:dyDescent="0.2">
      <c r="G1322" s="2"/>
      <c r="I1322" s="2"/>
      <c r="K1322" s="3"/>
      <c r="L1322" s="3"/>
    </row>
    <row r="1323" spans="7:12" x14ac:dyDescent="0.2">
      <c r="G1323" s="2"/>
      <c r="I1323" s="2"/>
      <c r="K1323" s="3"/>
      <c r="L1323" s="3"/>
    </row>
    <row r="1324" spans="7:12" x14ac:dyDescent="0.2">
      <c r="G1324" s="2"/>
      <c r="I1324" s="2"/>
      <c r="K1324" s="3"/>
      <c r="L1324" s="3"/>
    </row>
    <row r="1325" spans="7:12" x14ac:dyDescent="0.2">
      <c r="G1325" s="2"/>
      <c r="I1325" s="2"/>
      <c r="K1325" s="3"/>
      <c r="L1325" s="3"/>
    </row>
    <row r="1326" spans="7:12" x14ac:dyDescent="0.2">
      <c r="G1326" s="2"/>
      <c r="I1326" s="2"/>
      <c r="K1326" s="3"/>
      <c r="L1326" s="3"/>
    </row>
    <row r="1327" spans="7:12" x14ac:dyDescent="0.2">
      <c r="G1327" s="2"/>
      <c r="I1327" s="2"/>
      <c r="K1327" s="3"/>
      <c r="L1327" s="3"/>
    </row>
    <row r="1328" spans="7:12" x14ac:dyDescent="0.2">
      <c r="G1328" s="2"/>
      <c r="I1328" s="2"/>
      <c r="K1328" s="3"/>
      <c r="L1328" s="3"/>
    </row>
    <row r="1329" spans="7:12" x14ac:dyDescent="0.2">
      <c r="G1329" s="2"/>
      <c r="I1329" s="2"/>
      <c r="K1329" s="3"/>
      <c r="L1329" s="3"/>
    </row>
    <row r="1330" spans="7:12" x14ac:dyDescent="0.2">
      <c r="G1330" s="2"/>
      <c r="I1330" s="2"/>
      <c r="K1330" s="3"/>
      <c r="L1330" s="3"/>
    </row>
    <row r="1331" spans="7:12" x14ac:dyDescent="0.2">
      <c r="G1331" s="2"/>
      <c r="I1331" s="2"/>
      <c r="K1331" s="3"/>
      <c r="L1331" s="3"/>
    </row>
    <row r="1332" spans="7:12" x14ac:dyDescent="0.2">
      <c r="G1332" s="2"/>
      <c r="I1332" s="2"/>
      <c r="K1332" s="3"/>
      <c r="L1332" s="3"/>
    </row>
    <row r="1333" spans="7:12" x14ac:dyDescent="0.2">
      <c r="G1333" s="2"/>
      <c r="I1333" s="2"/>
      <c r="K1333" s="3"/>
      <c r="L1333" s="3"/>
    </row>
    <row r="1334" spans="7:12" x14ac:dyDescent="0.2">
      <c r="G1334" s="2"/>
      <c r="I1334" s="2"/>
      <c r="K1334" s="3"/>
      <c r="L1334" s="3"/>
    </row>
    <row r="1335" spans="7:12" x14ac:dyDescent="0.2">
      <c r="G1335" s="2"/>
      <c r="I1335" s="2"/>
      <c r="K1335" s="3"/>
      <c r="L1335" s="3"/>
    </row>
    <row r="1336" spans="7:12" x14ac:dyDescent="0.2">
      <c r="G1336" s="2"/>
      <c r="I1336" s="2"/>
      <c r="K1336" s="3"/>
      <c r="L1336" s="3"/>
    </row>
    <row r="1337" spans="7:12" x14ac:dyDescent="0.2">
      <c r="G1337" s="2"/>
      <c r="I1337" s="2"/>
      <c r="K1337" s="3"/>
      <c r="L1337" s="3"/>
    </row>
    <row r="1338" spans="7:12" x14ac:dyDescent="0.2">
      <c r="G1338" s="2"/>
      <c r="I1338" s="2"/>
      <c r="K1338" s="3"/>
      <c r="L1338" s="3"/>
    </row>
    <row r="1339" spans="7:12" x14ac:dyDescent="0.2">
      <c r="G1339" s="2"/>
      <c r="I1339" s="2"/>
      <c r="K1339" s="3"/>
      <c r="L1339" s="3"/>
    </row>
    <row r="1340" spans="7:12" x14ac:dyDescent="0.2">
      <c r="G1340" s="2"/>
      <c r="I1340" s="2"/>
      <c r="K1340" s="3"/>
      <c r="L1340" s="3"/>
    </row>
    <row r="1341" spans="7:12" x14ac:dyDescent="0.2">
      <c r="G1341" s="2"/>
      <c r="I1341" s="2"/>
      <c r="K1341" s="3"/>
      <c r="L1341" s="3"/>
    </row>
    <row r="1342" spans="7:12" x14ac:dyDescent="0.2">
      <c r="G1342" s="2"/>
      <c r="I1342" s="2"/>
      <c r="K1342" s="3"/>
      <c r="L1342" s="3"/>
    </row>
    <row r="1343" spans="7:12" x14ac:dyDescent="0.2">
      <c r="G1343" s="2"/>
      <c r="I1343" s="2"/>
      <c r="K1343" s="3"/>
      <c r="L1343" s="3"/>
    </row>
    <row r="1344" spans="7:12" x14ac:dyDescent="0.2">
      <c r="G1344" s="2"/>
      <c r="I1344" s="2"/>
      <c r="K1344" s="3"/>
      <c r="L1344" s="3"/>
    </row>
    <row r="1345" spans="7:12" x14ac:dyDescent="0.2">
      <c r="G1345" s="2"/>
      <c r="I1345" s="2"/>
      <c r="K1345" s="3"/>
      <c r="L1345" s="3"/>
    </row>
    <row r="1346" spans="7:12" x14ac:dyDescent="0.2">
      <c r="G1346" s="2"/>
      <c r="I1346" s="2"/>
      <c r="K1346" s="3"/>
      <c r="L1346" s="3"/>
    </row>
    <row r="1347" spans="7:12" x14ac:dyDescent="0.2">
      <c r="G1347" s="2"/>
      <c r="I1347" s="2"/>
      <c r="K1347" s="3"/>
      <c r="L1347" s="3"/>
    </row>
    <row r="1348" spans="7:12" x14ac:dyDescent="0.2">
      <c r="G1348" s="2"/>
      <c r="I1348" s="2"/>
      <c r="K1348" s="3"/>
      <c r="L1348" s="3"/>
    </row>
    <row r="1349" spans="7:12" x14ac:dyDescent="0.2">
      <c r="G1349" s="2"/>
      <c r="I1349" s="2"/>
      <c r="K1349" s="3"/>
      <c r="L1349" s="3"/>
    </row>
    <row r="1350" spans="7:12" x14ac:dyDescent="0.2">
      <c r="G1350" s="2"/>
      <c r="I1350" s="2"/>
      <c r="K1350" s="3"/>
      <c r="L1350" s="3"/>
    </row>
    <row r="1351" spans="7:12" x14ac:dyDescent="0.2">
      <c r="G1351" s="2"/>
      <c r="I1351" s="2"/>
      <c r="K1351" s="3"/>
      <c r="L1351" s="3"/>
    </row>
    <row r="1352" spans="7:12" x14ac:dyDescent="0.2">
      <c r="G1352" s="2"/>
      <c r="I1352" s="2"/>
      <c r="K1352" s="3"/>
      <c r="L1352" s="3"/>
    </row>
    <row r="1353" spans="7:12" x14ac:dyDescent="0.2">
      <c r="G1353" s="2"/>
      <c r="I1353" s="2"/>
      <c r="K1353" s="3"/>
      <c r="L1353" s="3"/>
    </row>
    <row r="1354" spans="7:12" x14ac:dyDescent="0.2">
      <c r="G1354" s="2"/>
      <c r="I1354" s="2"/>
      <c r="K1354" s="3"/>
      <c r="L1354" s="3"/>
    </row>
    <row r="1355" spans="7:12" x14ac:dyDescent="0.2">
      <c r="G1355" s="2"/>
      <c r="I1355" s="2"/>
      <c r="K1355" s="3"/>
      <c r="L1355" s="3"/>
    </row>
    <row r="1356" spans="7:12" x14ac:dyDescent="0.2">
      <c r="G1356" s="2"/>
      <c r="I1356" s="2"/>
      <c r="K1356" s="3"/>
      <c r="L1356" s="3"/>
    </row>
    <row r="1357" spans="7:12" x14ac:dyDescent="0.2">
      <c r="G1357" s="2"/>
      <c r="I1357" s="2"/>
      <c r="K1357" s="3"/>
      <c r="L1357" s="3"/>
    </row>
    <row r="1358" spans="7:12" x14ac:dyDescent="0.2">
      <c r="G1358" s="2"/>
      <c r="I1358" s="2"/>
      <c r="K1358" s="3"/>
      <c r="L1358" s="3"/>
    </row>
    <row r="1359" spans="7:12" x14ac:dyDescent="0.2">
      <c r="G1359" s="2"/>
      <c r="I1359" s="2"/>
      <c r="K1359" s="3"/>
      <c r="L1359" s="3"/>
    </row>
    <row r="1360" spans="7:12" x14ac:dyDescent="0.2">
      <c r="G1360" s="2"/>
      <c r="I1360" s="2"/>
      <c r="K1360" s="3"/>
      <c r="L1360" s="3"/>
    </row>
    <row r="1361" spans="7:12" x14ac:dyDescent="0.2">
      <c r="G1361" s="2"/>
      <c r="I1361" s="2"/>
      <c r="K1361" s="3"/>
      <c r="L1361" s="3"/>
    </row>
    <row r="1362" spans="7:12" x14ac:dyDescent="0.2">
      <c r="G1362" s="2"/>
      <c r="I1362" s="2"/>
      <c r="K1362" s="3"/>
      <c r="L1362" s="3"/>
    </row>
    <row r="1363" spans="7:12" x14ac:dyDescent="0.2">
      <c r="G1363" s="2"/>
      <c r="I1363" s="2"/>
      <c r="K1363" s="3"/>
      <c r="L1363" s="3"/>
    </row>
    <row r="1364" spans="7:12" x14ac:dyDescent="0.2">
      <c r="G1364" s="2"/>
      <c r="I1364" s="2"/>
      <c r="K1364" s="3"/>
      <c r="L1364" s="3"/>
    </row>
    <row r="1365" spans="7:12" x14ac:dyDescent="0.2">
      <c r="G1365" s="2"/>
      <c r="I1365" s="2"/>
      <c r="K1365" s="3"/>
      <c r="L1365" s="3"/>
    </row>
    <row r="1366" spans="7:12" x14ac:dyDescent="0.2">
      <c r="G1366" s="2"/>
      <c r="I1366" s="2"/>
      <c r="K1366" s="3"/>
      <c r="L1366" s="3"/>
    </row>
    <row r="1367" spans="7:12" x14ac:dyDescent="0.2">
      <c r="G1367" s="2"/>
      <c r="I1367" s="2"/>
      <c r="K1367" s="3"/>
      <c r="L1367" s="3"/>
    </row>
    <row r="1368" spans="7:12" x14ac:dyDescent="0.2">
      <c r="G1368" s="2"/>
      <c r="I1368" s="2"/>
      <c r="K1368" s="3"/>
      <c r="L1368" s="3"/>
    </row>
    <row r="1369" spans="7:12" x14ac:dyDescent="0.2">
      <c r="G1369" s="2"/>
      <c r="I1369" s="2"/>
      <c r="K1369" s="3"/>
      <c r="L1369" s="3"/>
    </row>
    <row r="1370" spans="7:12" x14ac:dyDescent="0.2">
      <c r="G1370" s="2"/>
      <c r="I1370" s="2"/>
      <c r="K1370" s="3"/>
      <c r="L1370" s="3"/>
    </row>
    <row r="1371" spans="7:12" x14ac:dyDescent="0.2">
      <c r="G1371" s="2"/>
      <c r="I1371" s="2"/>
      <c r="K1371" s="3"/>
      <c r="L1371" s="3"/>
    </row>
    <row r="1372" spans="7:12" x14ac:dyDescent="0.2">
      <c r="G1372" s="2"/>
      <c r="I1372" s="2"/>
      <c r="K1372" s="3"/>
      <c r="L1372" s="3"/>
    </row>
    <row r="1373" spans="7:12" x14ac:dyDescent="0.2">
      <c r="G1373" s="2"/>
      <c r="I1373" s="2"/>
      <c r="K1373" s="3"/>
      <c r="L1373" s="3"/>
    </row>
    <row r="1374" spans="7:12" x14ac:dyDescent="0.2">
      <c r="G1374" s="2"/>
      <c r="I1374" s="2"/>
      <c r="K1374" s="3"/>
      <c r="L1374" s="3"/>
    </row>
    <row r="1375" spans="7:12" x14ac:dyDescent="0.2">
      <c r="G1375" s="2"/>
      <c r="I1375" s="2"/>
      <c r="K1375" s="3"/>
      <c r="L1375" s="3"/>
    </row>
    <row r="1376" spans="7:12" x14ac:dyDescent="0.2">
      <c r="G1376" s="2"/>
      <c r="I1376" s="2"/>
      <c r="K1376" s="3"/>
      <c r="L1376" s="3"/>
    </row>
    <row r="1377" spans="7:12" x14ac:dyDescent="0.2">
      <c r="G1377" s="2"/>
      <c r="I1377" s="2"/>
      <c r="K1377" s="3"/>
      <c r="L1377" s="3"/>
    </row>
    <row r="1378" spans="7:12" x14ac:dyDescent="0.2">
      <c r="G1378" s="2"/>
      <c r="I1378" s="2"/>
      <c r="K1378" s="3"/>
      <c r="L1378" s="3"/>
    </row>
    <row r="1379" spans="7:12" x14ac:dyDescent="0.2">
      <c r="G1379" s="2"/>
      <c r="I1379" s="2"/>
      <c r="K1379" s="3"/>
      <c r="L1379" s="3"/>
    </row>
    <row r="1380" spans="7:12" x14ac:dyDescent="0.2">
      <c r="G1380" s="2"/>
      <c r="I1380" s="2"/>
      <c r="K1380" s="3"/>
      <c r="L1380" s="3"/>
    </row>
    <row r="1381" spans="7:12" x14ac:dyDescent="0.2">
      <c r="G1381" s="2"/>
      <c r="I1381" s="2"/>
      <c r="K1381" s="3"/>
      <c r="L1381" s="3"/>
    </row>
    <row r="1382" spans="7:12" x14ac:dyDescent="0.2">
      <c r="G1382" s="2"/>
      <c r="I1382" s="2"/>
      <c r="K1382" s="3"/>
      <c r="L1382" s="3"/>
    </row>
    <row r="1383" spans="7:12" x14ac:dyDescent="0.2">
      <c r="G1383" s="2"/>
      <c r="I1383" s="2"/>
      <c r="K1383" s="3"/>
      <c r="L1383" s="3"/>
    </row>
    <row r="1384" spans="7:12" x14ac:dyDescent="0.2">
      <c r="G1384" s="2"/>
      <c r="I1384" s="2"/>
      <c r="K1384" s="3"/>
      <c r="L1384" s="3"/>
    </row>
    <row r="1385" spans="7:12" x14ac:dyDescent="0.2">
      <c r="G1385" s="2"/>
      <c r="I1385" s="2"/>
      <c r="K1385" s="3"/>
      <c r="L1385" s="3"/>
    </row>
    <row r="1386" spans="7:12" x14ac:dyDescent="0.2">
      <c r="G1386" s="2"/>
      <c r="I1386" s="2"/>
      <c r="K1386" s="3"/>
      <c r="L1386" s="3"/>
    </row>
    <row r="1387" spans="7:12" x14ac:dyDescent="0.2">
      <c r="G1387" s="2"/>
      <c r="I1387" s="2"/>
      <c r="K1387" s="3"/>
      <c r="L1387" s="3"/>
    </row>
    <row r="1388" spans="7:12" x14ac:dyDescent="0.2">
      <c r="G1388" s="2"/>
      <c r="I1388" s="2"/>
      <c r="K1388" s="3"/>
      <c r="L1388" s="3"/>
    </row>
    <row r="1389" spans="7:12" x14ac:dyDescent="0.2">
      <c r="G1389" s="2"/>
      <c r="I1389" s="2"/>
      <c r="K1389" s="3"/>
      <c r="L1389" s="3"/>
    </row>
    <row r="1390" spans="7:12" x14ac:dyDescent="0.2">
      <c r="G1390" s="2"/>
      <c r="I1390" s="2"/>
      <c r="K1390" s="3"/>
      <c r="L1390" s="3"/>
    </row>
    <row r="1391" spans="7:12" x14ac:dyDescent="0.2">
      <c r="G1391" s="2"/>
      <c r="I1391" s="2"/>
      <c r="K1391" s="3"/>
      <c r="L1391" s="3"/>
    </row>
    <row r="1392" spans="7:12" x14ac:dyDescent="0.2">
      <c r="G1392" s="2"/>
      <c r="I1392" s="2"/>
      <c r="K1392" s="3"/>
      <c r="L1392" s="3"/>
    </row>
    <row r="1393" spans="7:12" x14ac:dyDescent="0.2">
      <c r="G1393" s="2"/>
      <c r="I1393" s="2"/>
      <c r="K1393" s="3"/>
      <c r="L1393" s="3"/>
    </row>
    <row r="1394" spans="7:12" x14ac:dyDescent="0.2">
      <c r="G1394" s="2"/>
      <c r="I1394" s="2"/>
      <c r="K1394" s="3"/>
      <c r="L1394" s="3"/>
    </row>
    <row r="1395" spans="7:12" x14ac:dyDescent="0.2">
      <c r="G1395" s="2"/>
      <c r="I1395" s="2"/>
      <c r="K1395" s="3"/>
      <c r="L1395" s="3"/>
    </row>
    <row r="1396" spans="7:12" x14ac:dyDescent="0.2">
      <c r="G1396" s="2"/>
      <c r="I1396" s="2"/>
      <c r="K1396" s="3"/>
      <c r="L1396" s="3"/>
    </row>
    <row r="1397" spans="7:12" x14ac:dyDescent="0.2">
      <c r="G1397" s="2"/>
      <c r="I1397" s="2"/>
      <c r="K1397" s="3"/>
      <c r="L1397" s="3"/>
    </row>
    <row r="1398" spans="7:12" x14ac:dyDescent="0.2">
      <c r="G1398" s="2"/>
      <c r="I1398" s="2"/>
      <c r="K1398" s="3"/>
      <c r="L1398" s="3"/>
    </row>
    <row r="1399" spans="7:12" x14ac:dyDescent="0.2">
      <c r="G1399" s="2"/>
      <c r="I1399" s="2"/>
      <c r="K1399" s="3"/>
      <c r="L1399" s="3"/>
    </row>
    <row r="1400" spans="7:12" x14ac:dyDescent="0.2">
      <c r="G1400" s="2"/>
      <c r="I1400" s="2"/>
      <c r="K1400" s="3"/>
      <c r="L1400" s="3"/>
    </row>
    <row r="1401" spans="7:12" x14ac:dyDescent="0.2">
      <c r="G1401" s="2"/>
      <c r="I1401" s="2"/>
      <c r="K1401" s="3"/>
      <c r="L1401" s="3"/>
    </row>
    <row r="1402" spans="7:12" x14ac:dyDescent="0.2">
      <c r="G1402" s="2"/>
      <c r="I1402" s="2"/>
      <c r="K1402" s="3"/>
      <c r="L1402" s="3"/>
    </row>
    <row r="1403" spans="7:12" x14ac:dyDescent="0.2">
      <c r="G1403" s="2"/>
      <c r="I1403" s="2"/>
      <c r="K1403" s="3"/>
      <c r="L1403" s="3"/>
    </row>
    <row r="1404" spans="7:12" x14ac:dyDescent="0.2">
      <c r="G1404" s="2"/>
      <c r="I1404" s="2"/>
      <c r="K1404" s="3"/>
      <c r="L1404" s="3"/>
    </row>
    <row r="1405" spans="7:12" x14ac:dyDescent="0.2">
      <c r="G1405" s="2"/>
      <c r="I1405" s="2"/>
      <c r="K1405" s="3"/>
      <c r="L1405" s="3"/>
    </row>
    <row r="1406" spans="7:12" x14ac:dyDescent="0.2">
      <c r="G1406" s="2"/>
      <c r="I1406" s="2"/>
      <c r="K1406" s="3"/>
      <c r="L1406" s="3"/>
    </row>
    <row r="1407" spans="7:12" x14ac:dyDescent="0.2">
      <c r="G1407" s="2"/>
      <c r="I1407" s="2"/>
      <c r="K1407" s="3"/>
      <c r="L1407" s="3"/>
    </row>
    <row r="1408" spans="7:12" x14ac:dyDescent="0.2">
      <c r="G1408" s="2"/>
      <c r="I1408" s="2"/>
      <c r="K1408" s="3"/>
      <c r="L1408" s="3"/>
    </row>
    <row r="1409" spans="7:12" x14ac:dyDescent="0.2">
      <c r="G1409" s="2"/>
      <c r="I1409" s="2"/>
      <c r="K1409" s="3"/>
      <c r="L1409" s="3"/>
    </row>
    <row r="1410" spans="7:12" x14ac:dyDescent="0.2">
      <c r="G1410" s="2"/>
      <c r="I1410" s="2"/>
      <c r="K1410" s="3"/>
      <c r="L1410" s="3"/>
    </row>
    <row r="1411" spans="7:12" x14ac:dyDescent="0.2">
      <c r="G1411" s="2"/>
      <c r="I1411" s="2"/>
      <c r="K1411" s="3"/>
      <c r="L1411" s="3"/>
    </row>
    <row r="1412" spans="7:12" x14ac:dyDescent="0.2">
      <c r="G1412" s="2"/>
      <c r="I1412" s="2"/>
      <c r="K1412" s="3"/>
      <c r="L1412" s="3"/>
    </row>
    <row r="1413" spans="7:12" x14ac:dyDescent="0.2">
      <c r="G1413" s="2"/>
      <c r="I1413" s="2"/>
      <c r="K1413" s="3"/>
      <c r="L1413" s="3"/>
    </row>
    <row r="1414" spans="7:12" x14ac:dyDescent="0.2">
      <c r="G1414" s="2"/>
      <c r="I1414" s="2"/>
      <c r="K1414" s="3"/>
      <c r="L1414" s="3"/>
    </row>
    <row r="1415" spans="7:12" x14ac:dyDescent="0.2">
      <c r="G1415" s="2"/>
      <c r="I1415" s="2"/>
      <c r="K1415" s="3"/>
      <c r="L1415" s="3"/>
    </row>
    <row r="1416" spans="7:12" x14ac:dyDescent="0.2">
      <c r="G1416" s="2"/>
      <c r="I1416" s="2"/>
      <c r="K1416" s="3"/>
      <c r="L1416" s="3"/>
    </row>
    <row r="1417" spans="7:12" x14ac:dyDescent="0.2">
      <c r="G1417" s="2"/>
      <c r="I1417" s="2"/>
      <c r="K1417" s="3"/>
      <c r="L1417" s="3"/>
    </row>
    <row r="1418" spans="7:12" x14ac:dyDescent="0.2">
      <c r="G1418" s="2"/>
      <c r="I1418" s="2"/>
      <c r="K1418" s="3"/>
      <c r="L1418" s="3"/>
    </row>
    <row r="1419" spans="7:12" x14ac:dyDescent="0.2">
      <c r="G1419" s="2"/>
      <c r="I1419" s="2"/>
      <c r="K1419" s="3"/>
      <c r="L1419" s="3"/>
    </row>
    <row r="1420" spans="7:12" x14ac:dyDescent="0.2">
      <c r="G1420" s="2"/>
      <c r="I1420" s="2"/>
      <c r="K1420" s="3"/>
      <c r="L1420" s="3"/>
    </row>
    <row r="1421" spans="7:12" x14ac:dyDescent="0.2">
      <c r="G1421" s="2"/>
      <c r="I1421" s="2"/>
      <c r="K1421" s="3"/>
      <c r="L1421" s="3"/>
    </row>
    <row r="1422" spans="7:12" x14ac:dyDescent="0.2">
      <c r="G1422" s="2"/>
      <c r="I1422" s="2"/>
      <c r="K1422" s="3"/>
      <c r="L1422" s="3"/>
    </row>
    <row r="1423" spans="7:12" x14ac:dyDescent="0.2">
      <c r="G1423" s="2"/>
      <c r="I1423" s="2"/>
      <c r="K1423" s="3"/>
      <c r="L1423" s="3"/>
    </row>
    <row r="1424" spans="7:12" x14ac:dyDescent="0.2">
      <c r="G1424" s="2"/>
      <c r="I1424" s="2"/>
      <c r="K1424" s="3"/>
      <c r="L1424" s="3"/>
    </row>
    <row r="1425" spans="7:12" x14ac:dyDescent="0.2">
      <c r="G1425" s="2"/>
      <c r="I1425" s="2"/>
      <c r="K1425" s="3"/>
      <c r="L1425" s="3"/>
    </row>
    <row r="1426" spans="7:12" x14ac:dyDescent="0.2">
      <c r="G1426" s="2"/>
      <c r="I1426" s="2"/>
      <c r="K1426" s="3"/>
      <c r="L1426" s="3"/>
    </row>
    <row r="1427" spans="7:12" x14ac:dyDescent="0.2">
      <c r="G1427" s="2"/>
      <c r="I1427" s="2"/>
      <c r="K1427" s="3"/>
      <c r="L1427" s="3"/>
    </row>
    <row r="1428" spans="7:12" x14ac:dyDescent="0.2">
      <c r="G1428" s="2"/>
      <c r="I1428" s="2"/>
      <c r="K1428" s="3"/>
      <c r="L1428" s="3"/>
    </row>
    <row r="1429" spans="7:12" x14ac:dyDescent="0.2">
      <c r="G1429" s="2"/>
      <c r="I1429" s="2"/>
      <c r="K1429" s="3"/>
      <c r="L1429" s="3"/>
    </row>
    <row r="1430" spans="7:12" x14ac:dyDescent="0.2">
      <c r="G1430" s="2"/>
      <c r="I1430" s="2"/>
      <c r="K1430" s="3"/>
      <c r="L1430" s="3"/>
    </row>
    <row r="1431" spans="7:12" x14ac:dyDescent="0.2">
      <c r="G1431" s="2"/>
      <c r="I1431" s="2"/>
      <c r="K1431" s="3"/>
      <c r="L1431" s="3"/>
    </row>
    <row r="1432" spans="7:12" x14ac:dyDescent="0.2">
      <c r="G1432" s="2"/>
      <c r="I1432" s="2"/>
      <c r="K1432" s="3"/>
      <c r="L1432" s="3"/>
    </row>
    <row r="1433" spans="7:12" x14ac:dyDescent="0.2">
      <c r="G1433" s="2"/>
      <c r="I1433" s="2"/>
      <c r="K1433" s="3"/>
      <c r="L1433" s="3"/>
    </row>
    <row r="1434" spans="7:12" x14ac:dyDescent="0.2">
      <c r="G1434" s="2"/>
      <c r="I1434" s="2"/>
      <c r="K1434" s="3"/>
      <c r="L1434" s="3"/>
    </row>
    <row r="1435" spans="7:12" x14ac:dyDescent="0.2">
      <c r="G1435" s="2"/>
      <c r="I1435" s="2"/>
      <c r="K1435" s="3"/>
      <c r="L1435" s="3"/>
    </row>
    <row r="1436" spans="7:12" x14ac:dyDescent="0.2">
      <c r="G1436" s="2"/>
      <c r="I1436" s="2"/>
      <c r="K1436" s="3"/>
      <c r="L1436" s="3"/>
    </row>
    <row r="1437" spans="7:12" x14ac:dyDescent="0.2">
      <c r="G1437" s="2"/>
      <c r="I1437" s="2"/>
      <c r="K1437" s="3"/>
      <c r="L1437" s="3"/>
    </row>
    <row r="1438" spans="7:12" x14ac:dyDescent="0.2">
      <c r="G1438" s="2"/>
      <c r="I1438" s="2"/>
      <c r="K1438" s="3"/>
      <c r="L1438" s="3"/>
    </row>
    <row r="1439" spans="7:12" x14ac:dyDescent="0.2">
      <c r="G1439" s="2"/>
      <c r="I1439" s="2"/>
      <c r="K1439" s="3"/>
      <c r="L1439" s="3"/>
    </row>
    <row r="1440" spans="7:12" x14ac:dyDescent="0.2">
      <c r="G1440" s="2"/>
      <c r="I1440" s="2"/>
      <c r="K1440" s="3"/>
      <c r="L1440" s="3"/>
    </row>
    <row r="1441" spans="7:12" x14ac:dyDescent="0.2">
      <c r="G1441" s="2"/>
      <c r="I1441" s="2"/>
      <c r="K1441" s="3"/>
      <c r="L1441" s="3"/>
    </row>
    <row r="1442" spans="7:12" x14ac:dyDescent="0.2">
      <c r="G1442" s="2"/>
      <c r="I1442" s="2"/>
      <c r="K1442" s="3"/>
      <c r="L1442" s="3"/>
    </row>
    <row r="1443" spans="7:12" x14ac:dyDescent="0.2">
      <c r="G1443" s="2"/>
      <c r="I1443" s="2"/>
      <c r="K1443" s="3"/>
      <c r="L1443" s="3"/>
    </row>
    <row r="1444" spans="7:12" x14ac:dyDescent="0.2">
      <c r="G1444" s="2"/>
      <c r="I1444" s="2"/>
      <c r="K1444" s="3"/>
      <c r="L1444" s="3"/>
    </row>
    <row r="1445" spans="7:12" x14ac:dyDescent="0.2">
      <c r="G1445" s="2"/>
      <c r="I1445" s="2"/>
      <c r="K1445" s="3"/>
      <c r="L1445" s="3"/>
    </row>
    <row r="1446" spans="7:12" x14ac:dyDescent="0.2">
      <c r="G1446" s="2"/>
      <c r="I1446" s="2"/>
      <c r="K1446" s="3"/>
      <c r="L1446" s="3"/>
    </row>
    <row r="1447" spans="7:12" x14ac:dyDescent="0.2">
      <c r="G1447" s="2"/>
      <c r="I1447" s="2"/>
      <c r="K1447" s="3"/>
      <c r="L1447" s="3"/>
    </row>
    <row r="1448" spans="7:12" x14ac:dyDescent="0.2">
      <c r="G1448" s="2"/>
      <c r="I1448" s="2"/>
      <c r="K1448" s="3"/>
      <c r="L1448" s="3"/>
    </row>
    <row r="1449" spans="7:12" x14ac:dyDescent="0.2">
      <c r="G1449" s="2"/>
      <c r="I1449" s="2"/>
      <c r="K1449" s="3"/>
      <c r="L1449" s="3"/>
    </row>
    <row r="1450" spans="7:12" x14ac:dyDescent="0.2">
      <c r="G1450" s="2"/>
      <c r="I1450" s="2"/>
      <c r="K1450" s="3"/>
      <c r="L1450" s="3"/>
    </row>
    <row r="1451" spans="7:12" x14ac:dyDescent="0.2">
      <c r="G1451" s="2"/>
      <c r="I1451" s="2"/>
      <c r="K1451" s="3"/>
      <c r="L1451" s="3"/>
    </row>
    <row r="1452" spans="7:12" x14ac:dyDescent="0.2">
      <c r="G1452" s="2"/>
      <c r="I1452" s="2"/>
      <c r="K1452" s="3"/>
      <c r="L1452" s="3"/>
    </row>
    <row r="1453" spans="7:12" x14ac:dyDescent="0.2">
      <c r="G1453" s="2"/>
      <c r="I1453" s="2"/>
      <c r="K1453" s="3"/>
      <c r="L1453" s="3"/>
    </row>
    <row r="1454" spans="7:12" x14ac:dyDescent="0.2">
      <c r="G1454" s="2"/>
      <c r="I1454" s="2"/>
      <c r="K1454" s="3"/>
      <c r="L1454" s="3"/>
    </row>
    <row r="1455" spans="7:12" x14ac:dyDescent="0.2">
      <c r="G1455" s="2"/>
      <c r="I1455" s="2"/>
      <c r="K1455" s="3"/>
      <c r="L1455" s="3"/>
    </row>
    <row r="1456" spans="7:12" x14ac:dyDescent="0.2">
      <c r="G1456" s="2"/>
      <c r="I1456" s="2"/>
      <c r="K1456" s="3"/>
      <c r="L1456" s="3"/>
    </row>
    <row r="1457" spans="7:12" x14ac:dyDescent="0.2">
      <c r="G1457" s="2"/>
      <c r="I1457" s="2"/>
      <c r="K1457" s="3"/>
      <c r="L1457" s="3"/>
    </row>
    <row r="1458" spans="7:12" x14ac:dyDescent="0.2">
      <c r="G1458" s="2"/>
      <c r="I1458" s="2"/>
      <c r="K1458" s="3"/>
      <c r="L1458" s="3"/>
    </row>
    <row r="1459" spans="7:12" x14ac:dyDescent="0.2">
      <c r="G1459" s="2"/>
      <c r="I1459" s="2"/>
      <c r="K1459" s="3"/>
      <c r="L1459" s="3"/>
    </row>
    <row r="1460" spans="7:12" x14ac:dyDescent="0.2">
      <c r="G1460" s="2"/>
      <c r="I1460" s="2"/>
      <c r="K1460" s="3"/>
      <c r="L1460" s="3"/>
    </row>
    <row r="1461" spans="7:12" x14ac:dyDescent="0.2">
      <c r="G1461" s="2"/>
      <c r="I1461" s="2"/>
      <c r="K1461" s="3"/>
      <c r="L1461" s="3"/>
    </row>
    <row r="1462" spans="7:12" x14ac:dyDescent="0.2">
      <c r="G1462" s="2"/>
      <c r="I1462" s="2"/>
      <c r="K1462" s="3"/>
      <c r="L1462" s="3"/>
    </row>
    <row r="1463" spans="7:12" x14ac:dyDescent="0.2">
      <c r="G1463" s="2"/>
      <c r="I1463" s="2"/>
      <c r="K1463" s="3"/>
      <c r="L1463" s="3"/>
    </row>
    <row r="1464" spans="7:12" x14ac:dyDescent="0.2">
      <c r="G1464" s="2"/>
      <c r="I1464" s="2"/>
      <c r="K1464" s="3"/>
      <c r="L1464" s="3"/>
    </row>
    <row r="1465" spans="7:12" x14ac:dyDescent="0.2">
      <c r="G1465" s="2"/>
      <c r="I1465" s="2"/>
      <c r="K1465" s="3"/>
      <c r="L1465" s="3"/>
    </row>
    <row r="1466" spans="7:12" x14ac:dyDescent="0.2">
      <c r="G1466" s="2"/>
      <c r="I1466" s="2"/>
      <c r="K1466" s="3"/>
      <c r="L1466" s="3"/>
    </row>
    <row r="1467" spans="7:12" x14ac:dyDescent="0.2">
      <c r="G1467" s="2"/>
      <c r="I1467" s="2"/>
      <c r="K1467" s="3"/>
      <c r="L1467" s="3"/>
    </row>
    <row r="1468" spans="7:12" x14ac:dyDescent="0.2">
      <c r="G1468" s="2"/>
      <c r="I1468" s="2"/>
      <c r="K1468" s="3"/>
      <c r="L1468" s="3"/>
    </row>
    <row r="1469" spans="7:12" x14ac:dyDescent="0.2">
      <c r="G1469" s="2"/>
      <c r="I1469" s="2"/>
      <c r="K1469" s="3"/>
      <c r="L1469" s="3"/>
    </row>
    <row r="1470" spans="7:12" x14ac:dyDescent="0.2">
      <c r="G1470" s="2"/>
      <c r="I1470" s="2"/>
      <c r="K1470" s="3"/>
      <c r="L1470" s="3"/>
    </row>
    <row r="1471" spans="7:12" x14ac:dyDescent="0.2">
      <c r="G1471" s="2"/>
      <c r="I1471" s="2"/>
      <c r="K1471" s="3"/>
      <c r="L1471" s="3"/>
    </row>
    <row r="1472" spans="7:12" x14ac:dyDescent="0.2">
      <c r="G1472" s="2"/>
      <c r="I1472" s="2"/>
      <c r="K1472" s="3"/>
      <c r="L1472" s="3"/>
    </row>
    <row r="1473" spans="7:12" x14ac:dyDescent="0.2">
      <c r="G1473" s="2"/>
      <c r="I1473" s="2"/>
      <c r="K1473" s="3"/>
      <c r="L1473" s="3"/>
    </row>
    <row r="1474" spans="7:12" x14ac:dyDescent="0.2">
      <c r="G1474" s="2"/>
      <c r="I1474" s="2"/>
      <c r="K1474" s="3"/>
      <c r="L1474" s="3"/>
    </row>
    <row r="1475" spans="7:12" x14ac:dyDescent="0.2">
      <c r="G1475" s="2"/>
      <c r="I1475" s="2"/>
      <c r="K1475" s="3"/>
      <c r="L1475" s="3"/>
    </row>
    <row r="1476" spans="7:12" x14ac:dyDescent="0.2">
      <c r="G1476" s="2"/>
      <c r="I1476" s="2"/>
      <c r="K1476" s="3"/>
      <c r="L1476" s="3"/>
    </row>
    <row r="1477" spans="7:12" x14ac:dyDescent="0.2">
      <c r="G1477" s="2"/>
      <c r="I1477" s="2"/>
      <c r="K1477" s="3"/>
      <c r="L1477" s="3"/>
    </row>
    <row r="1478" spans="7:12" x14ac:dyDescent="0.2">
      <c r="G1478" s="2"/>
      <c r="I1478" s="2"/>
      <c r="K1478" s="3"/>
      <c r="L1478" s="3"/>
    </row>
    <row r="1479" spans="7:12" x14ac:dyDescent="0.2">
      <c r="G1479" s="2"/>
      <c r="I1479" s="2"/>
      <c r="K1479" s="3"/>
      <c r="L1479" s="3"/>
    </row>
    <row r="1480" spans="7:12" x14ac:dyDescent="0.2">
      <c r="G1480" s="2"/>
      <c r="I1480" s="2"/>
      <c r="K1480" s="3"/>
      <c r="L1480" s="3"/>
    </row>
    <row r="1481" spans="7:12" x14ac:dyDescent="0.2">
      <c r="G1481" s="2"/>
      <c r="I1481" s="2"/>
      <c r="K1481" s="3"/>
      <c r="L1481" s="3"/>
    </row>
    <row r="1482" spans="7:12" x14ac:dyDescent="0.2">
      <c r="G1482" s="2"/>
      <c r="I1482" s="2"/>
      <c r="K1482" s="3"/>
      <c r="L1482" s="3"/>
    </row>
    <row r="1483" spans="7:12" x14ac:dyDescent="0.2">
      <c r="G1483" s="2"/>
      <c r="I1483" s="2"/>
      <c r="K1483" s="3"/>
      <c r="L1483" s="3"/>
    </row>
    <row r="1484" spans="7:12" x14ac:dyDescent="0.2">
      <c r="G1484" s="2"/>
      <c r="I1484" s="2"/>
      <c r="K1484" s="3"/>
      <c r="L1484" s="3"/>
    </row>
    <row r="1485" spans="7:12" x14ac:dyDescent="0.2">
      <c r="G1485" s="2"/>
      <c r="I1485" s="2"/>
      <c r="K1485" s="3"/>
      <c r="L1485" s="3"/>
    </row>
    <row r="1486" spans="7:12" x14ac:dyDescent="0.2">
      <c r="G1486" s="2"/>
      <c r="I1486" s="2"/>
      <c r="K1486" s="3"/>
      <c r="L1486" s="3"/>
    </row>
    <row r="1487" spans="7:12" x14ac:dyDescent="0.2">
      <c r="G1487" s="2"/>
      <c r="I1487" s="2"/>
      <c r="K1487" s="3"/>
      <c r="L1487" s="3"/>
    </row>
    <row r="1488" spans="7:12" x14ac:dyDescent="0.2">
      <c r="G1488" s="2"/>
      <c r="I1488" s="2"/>
      <c r="K1488" s="3"/>
      <c r="L1488" s="3"/>
    </row>
    <row r="1489" spans="7:12" x14ac:dyDescent="0.2">
      <c r="G1489" s="2"/>
      <c r="I1489" s="2"/>
      <c r="K1489" s="3"/>
      <c r="L1489" s="3"/>
    </row>
    <row r="1490" spans="7:12" x14ac:dyDescent="0.2">
      <c r="G1490" s="2"/>
      <c r="I1490" s="2"/>
      <c r="K1490" s="3"/>
      <c r="L1490" s="3"/>
    </row>
    <row r="1491" spans="7:12" x14ac:dyDescent="0.2">
      <c r="G1491" s="2"/>
      <c r="I1491" s="2"/>
      <c r="K1491" s="3"/>
      <c r="L1491" s="3"/>
    </row>
    <row r="1492" spans="7:12" x14ac:dyDescent="0.2">
      <c r="G1492" s="2"/>
      <c r="I1492" s="2"/>
      <c r="K1492" s="3"/>
      <c r="L1492" s="3"/>
    </row>
    <row r="1493" spans="7:12" x14ac:dyDescent="0.2">
      <c r="G1493" s="2"/>
      <c r="I1493" s="2"/>
      <c r="K1493" s="3"/>
      <c r="L1493" s="3"/>
    </row>
    <row r="1494" spans="7:12" x14ac:dyDescent="0.2">
      <c r="G1494" s="2"/>
      <c r="I1494" s="2"/>
      <c r="K1494" s="3"/>
      <c r="L1494" s="3"/>
    </row>
    <row r="1495" spans="7:12" x14ac:dyDescent="0.2">
      <c r="G1495" s="2"/>
      <c r="I1495" s="2"/>
      <c r="K1495" s="3"/>
      <c r="L1495" s="3"/>
    </row>
    <row r="1496" spans="7:12" x14ac:dyDescent="0.2">
      <c r="G1496" s="2"/>
      <c r="I1496" s="2"/>
      <c r="K1496" s="3"/>
      <c r="L1496" s="3"/>
    </row>
    <row r="1497" spans="7:12" x14ac:dyDescent="0.2">
      <c r="G1497" s="2"/>
      <c r="I1497" s="2"/>
      <c r="K1497" s="3"/>
      <c r="L1497" s="3"/>
    </row>
    <row r="1498" spans="7:12" x14ac:dyDescent="0.2">
      <c r="G1498" s="2"/>
      <c r="I1498" s="2"/>
      <c r="K1498" s="3"/>
      <c r="L1498" s="3"/>
    </row>
    <row r="1499" spans="7:12" x14ac:dyDescent="0.2">
      <c r="G1499" s="2"/>
      <c r="I1499" s="2"/>
      <c r="K1499" s="3"/>
      <c r="L1499" s="3"/>
    </row>
    <row r="1500" spans="7:12" x14ac:dyDescent="0.2">
      <c r="G1500" s="2"/>
      <c r="I1500" s="2"/>
      <c r="K1500" s="3"/>
      <c r="L1500" s="3"/>
    </row>
    <row r="1501" spans="7:12" x14ac:dyDescent="0.2">
      <c r="G1501" s="2"/>
      <c r="I1501" s="2"/>
      <c r="K1501" s="3"/>
      <c r="L1501" s="3"/>
    </row>
    <row r="1502" spans="7:12" x14ac:dyDescent="0.2">
      <c r="G1502" s="2"/>
      <c r="I1502" s="2"/>
      <c r="K1502" s="3"/>
      <c r="L1502" s="3"/>
    </row>
    <row r="1503" spans="7:12" x14ac:dyDescent="0.2">
      <c r="G1503" s="2"/>
      <c r="I1503" s="2"/>
      <c r="K1503" s="3"/>
      <c r="L1503" s="3"/>
    </row>
    <row r="1504" spans="7:12" x14ac:dyDescent="0.2">
      <c r="G1504" s="2"/>
      <c r="I1504" s="2"/>
      <c r="K1504" s="3"/>
      <c r="L1504" s="3"/>
    </row>
    <row r="1505" spans="7:12" x14ac:dyDescent="0.2">
      <c r="G1505" s="2"/>
      <c r="I1505" s="2"/>
      <c r="K1505" s="3"/>
      <c r="L1505" s="3"/>
    </row>
    <row r="1506" spans="7:12" x14ac:dyDescent="0.2">
      <c r="G1506" s="2"/>
      <c r="I1506" s="2"/>
      <c r="K1506" s="3"/>
      <c r="L1506" s="3"/>
    </row>
    <row r="1507" spans="7:12" x14ac:dyDescent="0.2">
      <c r="G1507" s="2"/>
      <c r="I1507" s="2"/>
      <c r="K1507" s="3"/>
      <c r="L1507" s="3"/>
    </row>
    <row r="1508" spans="7:12" x14ac:dyDescent="0.2">
      <c r="G1508" s="2"/>
      <c r="I1508" s="2"/>
      <c r="K1508" s="3"/>
      <c r="L1508" s="3"/>
    </row>
    <row r="1509" spans="7:12" x14ac:dyDescent="0.2">
      <c r="G1509" s="2"/>
      <c r="I1509" s="2"/>
      <c r="K1509" s="3"/>
      <c r="L1509" s="3"/>
    </row>
    <row r="1510" spans="7:12" x14ac:dyDescent="0.2">
      <c r="G1510" s="2"/>
      <c r="I1510" s="2"/>
      <c r="K1510" s="3"/>
      <c r="L1510" s="3"/>
    </row>
    <row r="1511" spans="7:12" x14ac:dyDescent="0.2">
      <c r="G1511" s="2"/>
      <c r="I1511" s="2"/>
      <c r="K1511" s="3"/>
      <c r="L1511" s="3"/>
    </row>
    <row r="1512" spans="7:12" x14ac:dyDescent="0.2">
      <c r="G1512" s="2"/>
      <c r="I1512" s="2"/>
      <c r="K1512" s="3"/>
      <c r="L1512" s="3"/>
    </row>
    <row r="1513" spans="7:12" x14ac:dyDescent="0.2">
      <c r="G1513" s="2"/>
      <c r="I1513" s="2"/>
      <c r="K1513" s="3"/>
      <c r="L1513" s="3"/>
    </row>
    <row r="1514" spans="7:12" x14ac:dyDescent="0.2">
      <c r="G1514" s="2"/>
      <c r="I1514" s="2"/>
      <c r="K1514" s="3"/>
      <c r="L1514" s="3"/>
    </row>
    <row r="1515" spans="7:12" x14ac:dyDescent="0.2">
      <c r="G1515" s="2"/>
      <c r="I1515" s="2"/>
      <c r="K1515" s="3"/>
      <c r="L1515" s="3"/>
    </row>
    <row r="1516" spans="7:12" x14ac:dyDescent="0.2">
      <c r="G1516" s="2"/>
      <c r="I1516" s="2"/>
      <c r="K1516" s="3"/>
      <c r="L1516" s="3"/>
    </row>
    <row r="1517" spans="7:12" x14ac:dyDescent="0.2">
      <c r="G1517" s="2"/>
      <c r="I1517" s="2"/>
      <c r="K1517" s="3"/>
      <c r="L1517" s="3"/>
    </row>
    <row r="1518" spans="7:12" x14ac:dyDescent="0.2">
      <c r="G1518" s="2"/>
      <c r="I1518" s="2"/>
      <c r="K1518" s="3"/>
      <c r="L1518" s="3"/>
    </row>
    <row r="1519" spans="7:12" x14ac:dyDescent="0.2">
      <c r="G1519" s="2"/>
      <c r="I1519" s="2"/>
      <c r="K1519" s="3"/>
      <c r="L1519" s="3"/>
    </row>
    <row r="1520" spans="7:12" x14ac:dyDescent="0.2">
      <c r="G1520" s="2"/>
      <c r="I1520" s="2"/>
      <c r="K1520" s="3"/>
      <c r="L1520" s="3"/>
    </row>
    <row r="1521" spans="7:12" x14ac:dyDescent="0.2">
      <c r="G1521" s="2"/>
      <c r="I1521" s="2"/>
      <c r="K1521" s="3"/>
      <c r="L1521" s="3"/>
    </row>
    <row r="1522" spans="7:12" x14ac:dyDescent="0.2">
      <c r="G1522" s="2"/>
      <c r="I1522" s="2"/>
      <c r="K1522" s="3"/>
      <c r="L1522" s="3"/>
    </row>
    <row r="1523" spans="7:12" x14ac:dyDescent="0.2">
      <c r="G1523" s="2"/>
      <c r="I1523" s="2"/>
      <c r="K1523" s="3"/>
      <c r="L1523" s="3"/>
    </row>
    <row r="1524" spans="7:12" x14ac:dyDescent="0.2">
      <c r="G1524" s="2"/>
      <c r="I1524" s="2"/>
      <c r="K1524" s="3"/>
      <c r="L1524" s="3"/>
    </row>
    <row r="1525" spans="7:12" x14ac:dyDescent="0.2">
      <c r="G1525" s="2"/>
      <c r="I1525" s="2"/>
      <c r="K1525" s="3"/>
      <c r="L1525" s="3"/>
    </row>
    <row r="1526" spans="7:12" x14ac:dyDescent="0.2">
      <c r="G1526" s="2"/>
      <c r="I1526" s="2"/>
      <c r="K1526" s="3"/>
      <c r="L1526" s="3"/>
    </row>
    <row r="1527" spans="7:12" x14ac:dyDescent="0.2">
      <c r="G1527" s="2"/>
      <c r="I1527" s="2"/>
      <c r="K1527" s="3"/>
      <c r="L1527" s="3"/>
    </row>
    <row r="1528" spans="7:12" x14ac:dyDescent="0.2">
      <c r="G1528" s="2"/>
      <c r="I1528" s="2"/>
      <c r="K1528" s="3"/>
      <c r="L1528" s="3"/>
    </row>
    <row r="1529" spans="7:12" x14ac:dyDescent="0.2">
      <c r="G1529" s="2"/>
      <c r="I1529" s="2"/>
      <c r="K1529" s="3"/>
      <c r="L1529" s="3"/>
    </row>
    <row r="1530" spans="7:12" x14ac:dyDescent="0.2">
      <c r="G1530" s="2"/>
      <c r="I1530" s="2"/>
      <c r="K1530" s="3"/>
      <c r="L1530" s="3"/>
    </row>
    <row r="1531" spans="7:12" x14ac:dyDescent="0.2">
      <c r="G1531" s="2"/>
      <c r="I1531" s="2"/>
      <c r="K1531" s="3"/>
      <c r="L1531" s="3"/>
    </row>
    <row r="1532" spans="7:12" x14ac:dyDescent="0.2">
      <c r="G1532" s="2"/>
      <c r="I1532" s="2"/>
      <c r="K1532" s="3"/>
      <c r="L1532" s="3"/>
    </row>
    <row r="1533" spans="7:12" x14ac:dyDescent="0.2">
      <c r="G1533" s="2"/>
      <c r="I1533" s="2"/>
      <c r="K1533" s="3"/>
      <c r="L1533" s="3"/>
    </row>
    <row r="1534" spans="7:12" x14ac:dyDescent="0.2">
      <c r="G1534" s="2"/>
      <c r="I1534" s="2"/>
      <c r="K1534" s="3"/>
      <c r="L1534" s="3"/>
    </row>
    <row r="1535" spans="7:12" x14ac:dyDescent="0.2">
      <c r="G1535" s="2"/>
      <c r="I1535" s="2"/>
      <c r="K1535" s="3"/>
      <c r="L1535" s="3"/>
    </row>
    <row r="1536" spans="7:12" x14ac:dyDescent="0.2">
      <c r="G1536" s="2"/>
      <c r="I1536" s="2"/>
      <c r="K1536" s="3"/>
      <c r="L1536" s="3"/>
    </row>
    <row r="1537" spans="7:12" x14ac:dyDescent="0.2">
      <c r="G1537" s="2"/>
      <c r="I1537" s="2"/>
      <c r="K1537" s="3"/>
      <c r="L1537" s="3"/>
    </row>
    <row r="1538" spans="7:12" x14ac:dyDescent="0.2">
      <c r="G1538" s="2"/>
      <c r="I1538" s="2"/>
      <c r="K1538" s="3"/>
      <c r="L1538" s="3"/>
    </row>
    <row r="1539" spans="7:12" x14ac:dyDescent="0.2">
      <c r="G1539" s="2"/>
      <c r="I1539" s="2"/>
      <c r="K1539" s="3"/>
      <c r="L1539" s="3"/>
    </row>
    <row r="1540" spans="7:12" x14ac:dyDescent="0.2">
      <c r="G1540" s="2"/>
      <c r="I1540" s="2"/>
      <c r="K1540" s="3"/>
      <c r="L1540" s="3"/>
    </row>
    <row r="1541" spans="7:12" x14ac:dyDescent="0.2">
      <c r="G1541" s="2"/>
      <c r="I1541" s="2"/>
      <c r="K1541" s="3"/>
      <c r="L1541" s="3"/>
    </row>
    <row r="1542" spans="7:12" x14ac:dyDescent="0.2">
      <c r="G1542" s="2"/>
      <c r="I1542" s="2"/>
      <c r="K1542" s="3"/>
      <c r="L1542" s="3"/>
    </row>
    <row r="1543" spans="7:12" x14ac:dyDescent="0.2">
      <c r="G1543" s="2"/>
      <c r="I1543" s="2"/>
      <c r="K1543" s="3"/>
      <c r="L1543" s="3"/>
    </row>
    <row r="1544" spans="7:12" x14ac:dyDescent="0.2">
      <c r="G1544" s="2"/>
      <c r="I1544" s="2"/>
      <c r="K1544" s="3"/>
      <c r="L1544" s="3"/>
    </row>
    <row r="1545" spans="7:12" x14ac:dyDescent="0.2">
      <c r="G1545" s="2"/>
      <c r="I1545" s="2"/>
      <c r="K1545" s="3"/>
      <c r="L1545" s="3"/>
    </row>
    <row r="1546" spans="7:12" x14ac:dyDescent="0.2">
      <c r="G1546" s="2"/>
      <c r="I1546" s="2"/>
      <c r="K1546" s="3"/>
      <c r="L1546" s="3"/>
    </row>
    <row r="1547" spans="7:12" x14ac:dyDescent="0.2">
      <c r="G1547" s="2"/>
      <c r="I1547" s="2"/>
      <c r="K1547" s="3"/>
      <c r="L1547" s="3"/>
    </row>
    <row r="1548" spans="7:12" x14ac:dyDescent="0.2">
      <c r="G1548" s="2"/>
      <c r="I1548" s="2"/>
      <c r="K1548" s="3"/>
      <c r="L1548" s="3"/>
    </row>
    <row r="1549" spans="7:12" x14ac:dyDescent="0.2">
      <c r="G1549" s="2"/>
      <c r="I1549" s="2"/>
      <c r="K1549" s="3"/>
      <c r="L1549" s="3"/>
    </row>
    <row r="1550" spans="7:12" x14ac:dyDescent="0.2">
      <c r="G1550" s="2"/>
      <c r="I1550" s="2"/>
      <c r="K1550" s="3"/>
      <c r="L1550" s="3"/>
    </row>
    <row r="1551" spans="7:12" x14ac:dyDescent="0.2">
      <c r="G1551" s="2"/>
      <c r="I1551" s="2"/>
      <c r="K1551" s="3"/>
      <c r="L1551" s="3"/>
    </row>
    <row r="1552" spans="7:12" x14ac:dyDescent="0.2">
      <c r="G1552" s="2"/>
      <c r="I1552" s="2"/>
      <c r="K1552" s="3"/>
      <c r="L1552" s="3"/>
    </row>
    <row r="1553" spans="7:12" x14ac:dyDescent="0.2">
      <c r="G1553" s="2"/>
      <c r="I1553" s="2"/>
      <c r="K1553" s="3"/>
      <c r="L1553" s="3"/>
    </row>
    <row r="1554" spans="7:12" x14ac:dyDescent="0.2">
      <c r="G1554" s="2"/>
      <c r="I1554" s="2"/>
      <c r="K1554" s="3"/>
      <c r="L1554" s="3"/>
    </row>
    <row r="1555" spans="7:12" x14ac:dyDescent="0.2">
      <c r="G1555" s="2"/>
      <c r="I1555" s="2"/>
      <c r="K1555" s="3"/>
      <c r="L1555" s="3"/>
    </row>
    <row r="1556" spans="7:12" x14ac:dyDescent="0.2">
      <c r="G1556" s="2"/>
      <c r="I1556" s="2"/>
      <c r="K1556" s="3"/>
      <c r="L1556" s="3"/>
    </row>
    <row r="1557" spans="7:12" x14ac:dyDescent="0.2">
      <c r="G1557" s="2"/>
      <c r="I1557" s="2"/>
      <c r="K1557" s="3"/>
      <c r="L1557" s="3"/>
    </row>
    <row r="1558" spans="7:12" x14ac:dyDescent="0.2">
      <c r="G1558" s="2"/>
      <c r="I1558" s="2"/>
      <c r="K1558" s="3"/>
      <c r="L1558" s="3"/>
    </row>
    <row r="1559" spans="7:12" x14ac:dyDescent="0.2">
      <c r="G1559" s="2"/>
      <c r="I1559" s="2"/>
      <c r="K1559" s="3"/>
      <c r="L1559" s="3"/>
    </row>
    <row r="1560" spans="7:12" x14ac:dyDescent="0.2">
      <c r="G1560" s="2"/>
      <c r="I1560" s="2"/>
      <c r="K1560" s="3"/>
      <c r="L1560" s="3"/>
    </row>
    <row r="1561" spans="7:12" x14ac:dyDescent="0.2">
      <c r="G1561" s="2"/>
      <c r="I1561" s="2"/>
      <c r="K1561" s="3"/>
      <c r="L1561" s="3"/>
    </row>
    <row r="1562" spans="7:12" x14ac:dyDescent="0.2">
      <c r="G1562" s="2"/>
      <c r="I1562" s="2"/>
      <c r="K1562" s="3"/>
      <c r="L1562" s="3"/>
    </row>
    <row r="1563" spans="7:12" x14ac:dyDescent="0.2">
      <c r="G1563" s="2"/>
      <c r="I1563" s="2"/>
      <c r="K1563" s="3"/>
      <c r="L1563" s="3"/>
    </row>
    <row r="1564" spans="7:12" x14ac:dyDescent="0.2">
      <c r="G1564" s="2"/>
      <c r="I1564" s="2"/>
      <c r="K1564" s="3"/>
      <c r="L1564" s="3"/>
    </row>
    <row r="1565" spans="7:12" x14ac:dyDescent="0.2">
      <c r="G1565" s="2"/>
      <c r="I1565" s="2"/>
      <c r="K1565" s="3"/>
      <c r="L1565" s="3"/>
    </row>
    <row r="1566" spans="7:12" x14ac:dyDescent="0.2">
      <c r="G1566" s="2"/>
      <c r="I1566" s="2"/>
      <c r="K1566" s="3"/>
      <c r="L1566" s="3"/>
    </row>
    <row r="1567" spans="7:12" x14ac:dyDescent="0.2">
      <c r="G1567" s="2"/>
      <c r="I1567" s="2"/>
      <c r="K1567" s="3"/>
      <c r="L1567" s="3"/>
    </row>
    <row r="1568" spans="7:12" x14ac:dyDescent="0.2">
      <c r="G1568" s="2"/>
      <c r="I1568" s="2"/>
      <c r="K1568" s="3"/>
      <c r="L1568" s="3"/>
    </row>
    <row r="1569" spans="7:12" x14ac:dyDescent="0.2">
      <c r="G1569" s="2"/>
      <c r="I1569" s="2"/>
      <c r="K1569" s="3"/>
      <c r="L1569" s="3"/>
    </row>
    <row r="1570" spans="7:12" x14ac:dyDescent="0.2">
      <c r="G1570" s="2"/>
      <c r="I1570" s="2"/>
      <c r="K1570" s="3"/>
      <c r="L1570" s="3"/>
    </row>
    <row r="1571" spans="7:12" x14ac:dyDescent="0.2">
      <c r="G1571" s="2"/>
      <c r="I1571" s="2"/>
      <c r="K1571" s="3"/>
      <c r="L1571" s="3"/>
    </row>
    <row r="1572" spans="7:12" x14ac:dyDescent="0.2">
      <c r="G1572" s="2"/>
      <c r="I1572" s="2"/>
      <c r="K1572" s="3"/>
      <c r="L1572" s="3"/>
    </row>
    <row r="1573" spans="7:12" x14ac:dyDescent="0.2">
      <c r="G1573" s="2"/>
      <c r="I1573" s="2"/>
      <c r="K1573" s="3"/>
      <c r="L1573" s="3"/>
    </row>
    <row r="1574" spans="7:12" x14ac:dyDescent="0.2">
      <c r="G1574" s="2"/>
      <c r="I1574" s="2"/>
      <c r="K1574" s="3"/>
      <c r="L1574" s="3"/>
    </row>
    <row r="1575" spans="7:12" x14ac:dyDescent="0.2">
      <c r="G1575" s="2"/>
      <c r="I1575" s="2"/>
      <c r="K1575" s="3"/>
      <c r="L1575" s="3"/>
    </row>
    <row r="1576" spans="7:12" x14ac:dyDescent="0.2">
      <c r="G1576" s="2"/>
      <c r="I1576" s="2"/>
      <c r="K1576" s="3"/>
      <c r="L1576" s="3"/>
    </row>
    <row r="1577" spans="7:12" x14ac:dyDescent="0.2">
      <c r="G1577" s="2"/>
      <c r="I1577" s="2"/>
      <c r="K1577" s="3"/>
      <c r="L1577" s="3"/>
    </row>
    <row r="1578" spans="7:12" x14ac:dyDescent="0.2">
      <c r="G1578" s="2"/>
      <c r="I1578" s="2"/>
      <c r="K1578" s="3"/>
      <c r="L1578" s="3"/>
    </row>
    <row r="1579" spans="7:12" x14ac:dyDescent="0.2">
      <c r="G1579" s="2"/>
      <c r="I1579" s="2"/>
      <c r="K1579" s="3"/>
      <c r="L1579" s="3"/>
    </row>
    <row r="1580" spans="7:12" x14ac:dyDescent="0.2">
      <c r="G1580" s="2"/>
      <c r="I1580" s="2"/>
      <c r="K1580" s="3"/>
      <c r="L1580" s="3"/>
    </row>
    <row r="1581" spans="7:12" x14ac:dyDescent="0.2">
      <c r="G1581" s="2"/>
      <c r="I1581" s="2"/>
      <c r="K1581" s="3"/>
      <c r="L1581" s="3"/>
    </row>
    <row r="1582" spans="7:12" x14ac:dyDescent="0.2">
      <c r="G1582" s="2"/>
      <c r="I1582" s="2"/>
      <c r="K1582" s="3"/>
      <c r="L1582" s="3"/>
    </row>
    <row r="1583" spans="7:12" x14ac:dyDescent="0.2">
      <c r="G1583" s="2"/>
      <c r="I1583" s="2"/>
      <c r="K1583" s="3"/>
      <c r="L1583" s="3"/>
    </row>
    <row r="1584" spans="7:12" x14ac:dyDescent="0.2">
      <c r="G1584" s="2"/>
      <c r="I1584" s="2"/>
      <c r="K1584" s="3"/>
      <c r="L1584" s="3"/>
    </row>
    <row r="1585" spans="7:12" x14ac:dyDescent="0.2">
      <c r="G1585" s="2"/>
      <c r="I1585" s="2"/>
      <c r="K1585" s="3"/>
      <c r="L1585" s="3"/>
    </row>
    <row r="1586" spans="7:12" x14ac:dyDescent="0.2">
      <c r="G1586" s="2"/>
      <c r="I1586" s="2"/>
      <c r="K1586" s="3"/>
      <c r="L1586" s="3"/>
    </row>
    <row r="1587" spans="7:12" x14ac:dyDescent="0.2">
      <c r="G1587" s="2"/>
      <c r="I1587" s="2"/>
      <c r="K1587" s="3"/>
      <c r="L1587" s="3"/>
    </row>
    <row r="1588" spans="7:12" x14ac:dyDescent="0.2">
      <c r="G1588" s="2"/>
      <c r="I1588" s="2"/>
      <c r="K1588" s="3"/>
      <c r="L1588" s="3"/>
    </row>
    <row r="1589" spans="7:12" x14ac:dyDescent="0.2">
      <c r="G1589" s="2"/>
      <c r="I1589" s="2"/>
      <c r="K1589" s="3"/>
      <c r="L1589" s="3"/>
    </row>
    <row r="1590" spans="7:12" x14ac:dyDescent="0.2">
      <c r="G1590" s="2"/>
      <c r="I1590" s="2"/>
      <c r="K1590" s="3"/>
      <c r="L1590" s="3"/>
    </row>
    <row r="1591" spans="7:12" x14ac:dyDescent="0.2">
      <c r="G1591" s="2"/>
      <c r="I1591" s="2"/>
      <c r="K1591" s="3"/>
      <c r="L1591" s="3"/>
    </row>
    <row r="1592" spans="7:12" x14ac:dyDescent="0.2">
      <c r="G1592" s="2"/>
      <c r="I1592" s="2"/>
      <c r="K1592" s="3"/>
      <c r="L1592" s="3"/>
    </row>
    <row r="1593" spans="7:12" x14ac:dyDescent="0.2">
      <c r="G1593" s="2"/>
      <c r="I1593" s="2"/>
      <c r="K1593" s="3"/>
      <c r="L1593" s="3"/>
    </row>
    <row r="1594" spans="7:12" x14ac:dyDescent="0.2">
      <c r="G1594" s="2"/>
      <c r="I1594" s="2"/>
      <c r="K1594" s="3"/>
      <c r="L1594" s="3"/>
    </row>
    <row r="1595" spans="7:12" x14ac:dyDescent="0.2">
      <c r="G1595" s="2"/>
      <c r="I1595" s="2"/>
      <c r="K1595" s="3"/>
      <c r="L1595" s="3"/>
    </row>
    <row r="1596" spans="7:12" x14ac:dyDescent="0.2">
      <c r="G1596" s="2"/>
      <c r="I1596" s="2"/>
      <c r="K1596" s="3"/>
      <c r="L1596" s="3"/>
    </row>
    <row r="1597" spans="7:12" x14ac:dyDescent="0.2">
      <c r="G1597" s="2"/>
      <c r="I1597" s="2"/>
      <c r="K1597" s="3"/>
      <c r="L1597" s="3"/>
    </row>
    <row r="1598" spans="7:12" x14ac:dyDescent="0.2">
      <c r="G1598" s="2"/>
      <c r="I1598" s="2"/>
      <c r="K1598" s="3"/>
      <c r="L1598" s="3"/>
    </row>
    <row r="1599" spans="7:12" x14ac:dyDescent="0.2">
      <c r="G1599" s="2"/>
      <c r="I1599" s="2"/>
      <c r="K1599" s="3"/>
      <c r="L1599" s="3"/>
    </row>
    <row r="1600" spans="7:12" x14ac:dyDescent="0.2">
      <c r="G1600" s="2"/>
      <c r="I1600" s="2"/>
      <c r="K1600" s="3"/>
      <c r="L1600" s="3"/>
    </row>
    <row r="1601" spans="7:12" x14ac:dyDescent="0.2">
      <c r="G1601" s="2"/>
      <c r="I1601" s="2"/>
      <c r="K1601" s="3"/>
      <c r="L1601" s="3"/>
    </row>
    <row r="1602" spans="7:12" x14ac:dyDescent="0.2">
      <c r="G1602" s="2"/>
      <c r="I1602" s="2"/>
      <c r="K1602" s="3"/>
      <c r="L1602" s="3"/>
    </row>
    <row r="1603" spans="7:12" x14ac:dyDescent="0.2">
      <c r="G1603" s="2"/>
      <c r="I1603" s="2"/>
      <c r="K1603" s="3"/>
      <c r="L1603" s="3"/>
    </row>
    <row r="1604" spans="7:12" x14ac:dyDescent="0.2">
      <c r="G1604" s="2"/>
      <c r="I1604" s="2"/>
      <c r="K1604" s="3"/>
      <c r="L1604" s="3"/>
    </row>
    <row r="1605" spans="7:12" x14ac:dyDescent="0.2">
      <c r="G1605" s="2"/>
      <c r="I1605" s="2"/>
      <c r="K1605" s="3"/>
      <c r="L1605" s="3"/>
    </row>
    <row r="1606" spans="7:12" x14ac:dyDescent="0.2">
      <c r="G1606" s="2"/>
      <c r="I1606" s="2"/>
      <c r="K1606" s="3"/>
      <c r="L1606" s="3"/>
    </row>
    <row r="1607" spans="7:12" x14ac:dyDescent="0.2">
      <c r="G1607" s="2"/>
      <c r="I1607" s="2"/>
      <c r="K1607" s="3"/>
      <c r="L1607" s="3"/>
    </row>
    <row r="1608" spans="7:12" x14ac:dyDescent="0.2">
      <c r="G1608" s="2"/>
      <c r="I1608" s="2"/>
      <c r="K1608" s="3"/>
      <c r="L1608" s="3"/>
    </row>
    <row r="1609" spans="7:12" x14ac:dyDescent="0.2">
      <c r="G1609" s="2"/>
      <c r="I1609" s="2"/>
      <c r="K1609" s="3"/>
      <c r="L1609" s="3"/>
    </row>
    <row r="1610" spans="7:12" x14ac:dyDescent="0.2">
      <c r="G1610" s="2"/>
      <c r="I1610" s="2"/>
      <c r="K1610" s="3"/>
      <c r="L1610" s="3"/>
    </row>
    <row r="1611" spans="7:12" x14ac:dyDescent="0.2">
      <c r="G1611" s="2"/>
      <c r="I1611" s="2"/>
      <c r="K1611" s="3"/>
      <c r="L1611" s="3"/>
    </row>
    <row r="1612" spans="7:12" x14ac:dyDescent="0.2">
      <c r="G1612" s="2"/>
      <c r="I1612" s="2"/>
      <c r="K1612" s="3"/>
      <c r="L1612" s="3"/>
    </row>
    <row r="1613" spans="7:12" x14ac:dyDescent="0.2">
      <c r="G1613" s="2"/>
      <c r="I1613" s="2"/>
      <c r="K1613" s="3"/>
      <c r="L1613" s="3"/>
    </row>
    <row r="1614" spans="7:12" x14ac:dyDescent="0.2">
      <c r="G1614" s="2"/>
      <c r="I1614" s="2"/>
      <c r="K1614" s="3"/>
      <c r="L1614" s="3"/>
    </row>
    <row r="1615" spans="7:12" x14ac:dyDescent="0.2">
      <c r="G1615" s="2"/>
      <c r="I1615" s="2"/>
      <c r="K1615" s="3"/>
      <c r="L1615" s="3"/>
    </row>
    <row r="1616" spans="7:12" x14ac:dyDescent="0.2">
      <c r="G1616" s="2"/>
      <c r="I1616" s="2"/>
      <c r="K1616" s="3"/>
      <c r="L1616" s="3"/>
    </row>
    <row r="1617" spans="7:12" x14ac:dyDescent="0.2">
      <c r="G1617" s="2"/>
      <c r="I1617" s="2"/>
      <c r="K1617" s="3"/>
      <c r="L1617" s="3"/>
    </row>
    <row r="1618" spans="7:12" x14ac:dyDescent="0.2">
      <c r="G1618" s="2"/>
      <c r="I1618" s="2"/>
      <c r="K1618" s="3"/>
      <c r="L1618" s="3"/>
    </row>
    <row r="1619" spans="7:12" x14ac:dyDescent="0.2">
      <c r="G1619" s="2"/>
      <c r="I1619" s="2"/>
      <c r="K1619" s="3"/>
      <c r="L1619" s="3"/>
    </row>
    <row r="1620" spans="7:12" x14ac:dyDescent="0.2">
      <c r="G1620" s="2"/>
      <c r="I1620" s="2"/>
      <c r="K1620" s="3"/>
      <c r="L1620" s="3"/>
    </row>
    <row r="1621" spans="7:12" x14ac:dyDescent="0.2">
      <c r="G1621" s="2"/>
      <c r="I1621" s="2"/>
      <c r="K1621" s="3"/>
      <c r="L1621" s="3"/>
    </row>
    <row r="1622" spans="7:12" x14ac:dyDescent="0.2">
      <c r="G1622" s="2"/>
      <c r="I1622" s="2"/>
      <c r="K1622" s="3"/>
      <c r="L1622" s="3"/>
    </row>
    <row r="1623" spans="7:12" x14ac:dyDescent="0.2">
      <c r="G1623" s="2"/>
      <c r="I1623" s="2"/>
      <c r="K1623" s="3"/>
      <c r="L1623" s="3"/>
    </row>
    <row r="1624" spans="7:12" x14ac:dyDescent="0.2">
      <c r="G1624" s="2"/>
      <c r="I1624" s="2"/>
      <c r="K1624" s="3"/>
      <c r="L1624" s="3"/>
    </row>
    <row r="1625" spans="7:12" x14ac:dyDescent="0.2">
      <c r="G1625" s="2"/>
      <c r="I1625" s="2"/>
      <c r="K1625" s="3"/>
      <c r="L1625" s="3"/>
    </row>
    <row r="1626" spans="7:12" x14ac:dyDescent="0.2">
      <c r="G1626" s="2"/>
      <c r="I1626" s="2"/>
      <c r="K1626" s="3"/>
      <c r="L1626" s="3"/>
    </row>
    <row r="1627" spans="7:12" x14ac:dyDescent="0.2">
      <c r="G1627" s="2"/>
      <c r="I1627" s="2"/>
      <c r="K1627" s="3"/>
      <c r="L1627" s="3"/>
    </row>
    <row r="1628" spans="7:12" x14ac:dyDescent="0.2">
      <c r="G1628" s="2"/>
      <c r="I1628" s="2"/>
      <c r="K1628" s="3"/>
      <c r="L1628" s="3"/>
    </row>
    <row r="1629" spans="7:12" x14ac:dyDescent="0.2">
      <c r="G1629" s="2"/>
      <c r="I1629" s="2"/>
      <c r="K1629" s="3"/>
      <c r="L1629" s="3"/>
    </row>
    <row r="1630" spans="7:12" x14ac:dyDescent="0.2">
      <c r="G1630" s="2"/>
      <c r="I1630" s="2"/>
      <c r="K1630" s="3"/>
      <c r="L1630" s="3"/>
    </row>
    <row r="1631" spans="7:12" x14ac:dyDescent="0.2">
      <c r="G1631" s="2"/>
      <c r="I1631" s="2"/>
      <c r="K1631" s="3"/>
      <c r="L1631" s="3"/>
    </row>
    <row r="1632" spans="7:12" x14ac:dyDescent="0.2">
      <c r="G1632" s="2"/>
      <c r="I1632" s="2"/>
      <c r="K1632" s="3"/>
      <c r="L1632" s="3"/>
    </row>
    <row r="1633" spans="7:12" x14ac:dyDescent="0.2">
      <c r="G1633" s="2"/>
      <c r="I1633" s="2"/>
      <c r="K1633" s="3"/>
      <c r="L1633" s="3"/>
    </row>
    <row r="1634" spans="7:12" x14ac:dyDescent="0.2">
      <c r="G1634" s="2"/>
      <c r="I1634" s="2"/>
      <c r="K1634" s="3"/>
      <c r="L1634" s="3"/>
    </row>
    <row r="1635" spans="7:12" x14ac:dyDescent="0.2">
      <c r="G1635" s="2"/>
      <c r="I1635" s="2"/>
      <c r="K1635" s="3"/>
      <c r="L1635" s="3"/>
    </row>
    <row r="1636" spans="7:12" x14ac:dyDescent="0.2">
      <c r="G1636" s="2"/>
      <c r="I1636" s="2"/>
      <c r="K1636" s="3"/>
      <c r="L1636" s="3"/>
    </row>
    <row r="1637" spans="7:12" x14ac:dyDescent="0.2">
      <c r="G1637" s="2"/>
      <c r="I1637" s="2"/>
      <c r="K1637" s="3"/>
      <c r="L1637" s="3"/>
    </row>
    <row r="1638" spans="7:12" x14ac:dyDescent="0.2">
      <c r="G1638" s="2"/>
      <c r="I1638" s="2"/>
      <c r="K1638" s="3"/>
      <c r="L1638" s="3"/>
    </row>
    <row r="1639" spans="7:12" x14ac:dyDescent="0.2">
      <c r="G1639" s="2"/>
      <c r="I1639" s="2"/>
      <c r="K1639" s="3"/>
      <c r="L1639" s="3"/>
    </row>
    <row r="1640" spans="7:12" x14ac:dyDescent="0.2">
      <c r="G1640" s="2"/>
      <c r="I1640" s="2"/>
      <c r="K1640" s="3"/>
      <c r="L1640" s="3"/>
    </row>
    <row r="1641" spans="7:12" x14ac:dyDescent="0.2">
      <c r="G1641" s="2"/>
      <c r="I1641" s="2"/>
      <c r="K1641" s="3"/>
      <c r="L1641" s="3"/>
    </row>
    <row r="1642" spans="7:12" x14ac:dyDescent="0.2">
      <c r="G1642" s="2"/>
      <c r="I1642" s="2"/>
      <c r="K1642" s="3"/>
      <c r="L1642" s="3"/>
    </row>
    <row r="1643" spans="7:12" x14ac:dyDescent="0.2">
      <c r="G1643" s="2"/>
      <c r="I1643" s="2"/>
      <c r="K1643" s="3"/>
      <c r="L1643" s="3"/>
    </row>
    <row r="1644" spans="7:12" x14ac:dyDescent="0.2">
      <c r="G1644" s="2"/>
      <c r="I1644" s="2"/>
      <c r="K1644" s="3"/>
      <c r="L1644" s="3"/>
    </row>
    <row r="1645" spans="7:12" x14ac:dyDescent="0.2">
      <c r="G1645" s="2"/>
      <c r="I1645" s="2"/>
      <c r="K1645" s="3"/>
      <c r="L1645" s="3"/>
    </row>
    <row r="1646" spans="7:12" x14ac:dyDescent="0.2">
      <c r="G1646" s="2"/>
      <c r="I1646" s="2"/>
      <c r="K1646" s="3"/>
      <c r="L1646" s="3"/>
    </row>
    <row r="1647" spans="7:12" x14ac:dyDescent="0.2">
      <c r="G1647" s="2"/>
      <c r="I1647" s="2"/>
      <c r="K1647" s="3"/>
      <c r="L1647" s="3"/>
    </row>
    <row r="1648" spans="7:12" x14ac:dyDescent="0.2">
      <c r="G1648" s="2"/>
      <c r="I1648" s="2"/>
      <c r="K1648" s="3"/>
      <c r="L1648" s="3"/>
    </row>
    <row r="1649" spans="7:12" x14ac:dyDescent="0.2">
      <c r="G1649" s="2"/>
      <c r="I1649" s="2"/>
      <c r="K1649" s="3"/>
      <c r="L1649" s="3"/>
    </row>
    <row r="1650" spans="7:12" x14ac:dyDescent="0.2">
      <c r="G1650" s="2"/>
      <c r="I1650" s="2"/>
      <c r="K1650" s="3"/>
      <c r="L1650" s="3"/>
    </row>
    <row r="1651" spans="7:12" x14ac:dyDescent="0.2">
      <c r="G1651" s="2"/>
      <c r="I1651" s="2"/>
      <c r="K1651" s="3"/>
      <c r="L1651" s="3"/>
    </row>
    <row r="1652" spans="7:12" x14ac:dyDescent="0.2">
      <c r="G1652" s="2"/>
      <c r="I1652" s="2"/>
      <c r="K1652" s="3"/>
      <c r="L1652" s="3"/>
    </row>
    <row r="1653" spans="7:12" x14ac:dyDescent="0.2">
      <c r="G1653" s="2"/>
      <c r="I1653" s="2"/>
      <c r="K1653" s="3"/>
      <c r="L1653" s="3"/>
    </row>
    <row r="1654" spans="7:12" x14ac:dyDescent="0.2">
      <c r="G1654" s="2"/>
      <c r="I1654" s="2"/>
      <c r="K1654" s="3"/>
      <c r="L1654" s="3"/>
    </row>
    <row r="1655" spans="7:12" x14ac:dyDescent="0.2">
      <c r="G1655" s="2"/>
      <c r="I1655" s="2"/>
      <c r="K1655" s="3"/>
      <c r="L1655" s="3"/>
    </row>
    <row r="1656" spans="7:12" x14ac:dyDescent="0.2">
      <c r="G1656" s="2"/>
      <c r="I1656" s="2"/>
      <c r="K1656" s="3"/>
      <c r="L1656" s="3"/>
    </row>
    <row r="1657" spans="7:12" x14ac:dyDescent="0.2">
      <c r="G1657" s="2"/>
      <c r="I1657" s="2"/>
      <c r="K1657" s="3"/>
      <c r="L1657" s="3"/>
    </row>
    <row r="1658" spans="7:12" x14ac:dyDescent="0.2">
      <c r="G1658" s="2"/>
      <c r="I1658" s="2"/>
      <c r="K1658" s="3"/>
      <c r="L1658" s="3"/>
    </row>
    <row r="1659" spans="7:12" x14ac:dyDescent="0.2">
      <c r="G1659" s="2"/>
      <c r="I1659" s="2"/>
      <c r="K1659" s="3"/>
      <c r="L1659" s="3"/>
    </row>
    <row r="1660" spans="7:12" x14ac:dyDescent="0.2">
      <c r="G1660" s="2"/>
      <c r="I1660" s="2"/>
      <c r="K1660" s="3"/>
      <c r="L1660" s="3"/>
    </row>
    <row r="1661" spans="7:12" x14ac:dyDescent="0.2">
      <c r="G1661" s="2"/>
      <c r="I1661" s="2"/>
      <c r="K1661" s="3"/>
      <c r="L1661" s="3"/>
    </row>
    <row r="1662" spans="7:12" x14ac:dyDescent="0.2">
      <c r="G1662" s="2"/>
      <c r="I1662" s="2"/>
      <c r="K1662" s="3"/>
      <c r="L1662" s="3"/>
    </row>
    <row r="1663" spans="7:12" x14ac:dyDescent="0.2">
      <c r="G1663" s="2"/>
      <c r="I1663" s="2"/>
      <c r="K1663" s="3"/>
      <c r="L1663" s="3"/>
    </row>
    <row r="1664" spans="7:12" x14ac:dyDescent="0.2">
      <c r="G1664" s="2"/>
      <c r="I1664" s="2"/>
      <c r="K1664" s="3"/>
      <c r="L1664" s="3"/>
    </row>
    <row r="1665" spans="7:12" x14ac:dyDescent="0.2">
      <c r="G1665" s="2"/>
      <c r="I1665" s="2"/>
      <c r="K1665" s="3"/>
      <c r="L1665" s="3"/>
    </row>
    <row r="1666" spans="7:12" x14ac:dyDescent="0.2">
      <c r="G1666" s="2"/>
      <c r="I1666" s="2"/>
      <c r="K1666" s="3"/>
      <c r="L1666" s="3"/>
    </row>
    <row r="1667" spans="7:12" x14ac:dyDescent="0.2">
      <c r="G1667" s="2"/>
      <c r="I1667" s="2"/>
      <c r="K1667" s="3"/>
      <c r="L1667" s="3"/>
    </row>
    <row r="1668" spans="7:12" x14ac:dyDescent="0.2">
      <c r="G1668" s="2"/>
      <c r="I1668" s="2"/>
      <c r="K1668" s="3"/>
      <c r="L1668" s="3"/>
    </row>
    <row r="1669" spans="7:12" x14ac:dyDescent="0.2">
      <c r="G1669" s="2"/>
      <c r="I1669" s="2"/>
      <c r="K1669" s="3"/>
      <c r="L1669" s="3"/>
    </row>
    <row r="1670" spans="7:12" x14ac:dyDescent="0.2">
      <c r="G1670" s="2"/>
      <c r="I1670" s="2"/>
      <c r="K1670" s="3"/>
      <c r="L1670" s="3"/>
    </row>
    <row r="1671" spans="7:12" x14ac:dyDescent="0.2">
      <c r="G1671" s="2"/>
      <c r="I1671" s="2"/>
      <c r="K1671" s="3"/>
      <c r="L1671" s="3"/>
    </row>
    <row r="1672" spans="7:12" x14ac:dyDescent="0.2">
      <c r="G1672" s="2"/>
      <c r="I1672" s="2"/>
      <c r="K1672" s="3"/>
      <c r="L1672" s="3"/>
    </row>
    <row r="1673" spans="7:12" x14ac:dyDescent="0.2">
      <c r="G1673" s="2"/>
      <c r="I1673" s="2"/>
      <c r="K1673" s="3"/>
      <c r="L1673" s="3"/>
    </row>
    <row r="1674" spans="7:12" x14ac:dyDescent="0.2">
      <c r="G1674" s="2"/>
      <c r="I1674" s="2"/>
      <c r="K1674" s="3"/>
      <c r="L1674" s="3"/>
    </row>
    <row r="1675" spans="7:12" x14ac:dyDescent="0.2">
      <c r="G1675" s="2"/>
      <c r="I1675" s="2"/>
      <c r="K1675" s="3"/>
      <c r="L1675" s="3"/>
    </row>
    <row r="1676" spans="7:12" x14ac:dyDescent="0.2">
      <c r="G1676" s="2"/>
      <c r="I1676" s="2"/>
      <c r="K1676" s="3"/>
      <c r="L1676" s="3"/>
    </row>
    <row r="1677" spans="7:12" x14ac:dyDescent="0.2">
      <c r="G1677" s="2"/>
      <c r="I1677" s="2"/>
      <c r="K1677" s="3"/>
      <c r="L1677" s="3"/>
    </row>
    <row r="1678" spans="7:12" x14ac:dyDescent="0.2">
      <c r="G1678" s="2"/>
      <c r="I1678" s="2"/>
      <c r="K1678" s="3"/>
      <c r="L1678" s="3"/>
    </row>
    <row r="1679" spans="7:12" x14ac:dyDescent="0.2">
      <c r="G1679" s="2"/>
      <c r="I1679" s="2"/>
      <c r="K1679" s="3"/>
      <c r="L1679" s="3"/>
    </row>
    <row r="1680" spans="7:12" x14ac:dyDescent="0.2">
      <c r="G1680" s="2"/>
      <c r="I1680" s="2"/>
      <c r="K1680" s="3"/>
      <c r="L1680" s="3"/>
    </row>
    <row r="1681" spans="7:12" x14ac:dyDescent="0.2">
      <c r="G1681" s="2"/>
      <c r="I1681" s="2"/>
      <c r="K1681" s="3"/>
      <c r="L1681" s="3"/>
    </row>
    <row r="1682" spans="7:12" x14ac:dyDescent="0.2">
      <c r="G1682" s="2"/>
      <c r="I1682" s="2"/>
      <c r="K1682" s="3"/>
      <c r="L1682" s="3"/>
    </row>
    <row r="1683" spans="7:12" x14ac:dyDescent="0.2">
      <c r="G1683" s="2"/>
      <c r="I1683" s="2"/>
      <c r="K1683" s="3"/>
      <c r="L1683" s="3"/>
    </row>
    <row r="1684" spans="7:12" x14ac:dyDescent="0.2">
      <c r="G1684" s="2"/>
      <c r="I1684" s="2"/>
      <c r="K1684" s="3"/>
      <c r="L1684" s="3"/>
    </row>
    <row r="1685" spans="7:12" x14ac:dyDescent="0.2">
      <c r="G1685" s="2"/>
      <c r="I1685" s="2"/>
      <c r="K1685" s="3"/>
      <c r="L1685" s="3"/>
    </row>
    <row r="1686" spans="7:12" x14ac:dyDescent="0.2">
      <c r="G1686" s="2"/>
      <c r="I1686" s="2"/>
      <c r="K1686" s="3"/>
      <c r="L1686" s="3"/>
    </row>
    <row r="1687" spans="7:12" x14ac:dyDescent="0.2">
      <c r="G1687" s="2"/>
      <c r="I1687" s="2"/>
      <c r="K1687" s="3"/>
      <c r="L1687" s="3"/>
    </row>
    <row r="1688" spans="7:12" x14ac:dyDescent="0.2">
      <c r="G1688" s="2"/>
      <c r="I1688" s="2"/>
      <c r="K1688" s="3"/>
      <c r="L1688" s="3"/>
    </row>
    <row r="1689" spans="7:12" x14ac:dyDescent="0.2">
      <c r="G1689" s="2"/>
      <c r="I1689" s="2"/>
      <c r="K1689" s="3"/>
      <c r="L1689" s="3"/>
    </row>
    <row r="1690" spans="7:12" x14ac:dyDescent="0.2">
      <c r="G1690" s="2"/>
      <c r="I1690" s="2"/>
      <c r="K1690" s="3"/>
      <c r="L1690" s="3"/>
    </row>
    <row r="1691" spans="7:12" x14ac:dyDescent="0.2">
      <c r="G1691" s="2"/>
      <c r="I1691" s="2"/>
      <c r="K1691" s="3"/>
      <c r="L1691" s="3"/>
    </row>
    <row r="1692" spans="7:12" x14ac:dyDescent="0.2">
      <c r="G1692" s="2"/>
      <c r="I1692" s="2"/>
      <c r="K1692" s="3"/>
      <c r="L1692" s="3"/>
    </row>
    <row r="1693" spans="7:12" x14ac:dyDescent="0.2">
      <c r="G1693" s="2"/>
      <c r="I1693" s="2"/>
      <c r="K1693" s="3"/>
      <c r="L1693" s="3"/>
    </row>
    <row r="1694" spans="7:12" x14ac:dyDescent="0.2">
      <c r="G1694" s="2"/>
      <c r="I1694" s="2"/>
      <c r="K1694" s="3"/>
      <c r="L1694" s="3"/>
    </row>
    <row r="1695" spans="7:12" x14ac:dyDescent="0.2">
      <c r="G1695" s="2"/>
      <c r="I1695" s="2"/>
      <c r="K1695" s="3"/>
      <c r="L1695" s="3"/>
    </row>
    <row r="1696" spans="7:12" x14ac:dyDescent="0.2">
      <c r="G1696" s="2"/>
      <c r="I1696" s="2"/>
      <c r="K1696" s="3"/>
      <c r="L1696" s="3"/>
    </row>
    <row r="1697" spans="7:12" x14ac:dyDescent="0.2">
      <c r="G1697" s="2"/>
      <c r="I1697" s="2"/>
      <c r="K1697" s="3"/>
      <c r="L1697" s="3"/>
    </row>
    <row r="1698" spans="7:12" x14ac:dyDescent="0.2">
      <c r="G1698" s="2"/>
      <c r="I1698" s="2"/>
      <c r="K1698" s="3"/>
      <c r="L1698" s="3"/>
    </row>
    <row r="1699" spans="7:12" x14ac:dyDescent="0.2">
      <c r="G1699" s="2"/>
      <c r="I1699" s="2"/>
      <c r="K1699" s="3"/>
      <c r="L1699" s="3"/>
    </row>
    <row r="1700" spans="7:12" x14ac:dyDescent="0.2">
      <c r="G1700" s="2"/>
      <c r="I1700" s="2"/>
      <c r="K1700" s="3"/>
      <c r="L1700" s="3"/>
    </row>
    <row r="1701" spans="7:12" x14ac:dyDescent="0.2">
      <c r="G1701" s="2"/>
      <c r="I1701" s="2"/>
      <c r="K1701" s="3"/>
      <c r="L1701" s="3"/>
    </row>
    <row r="1702" spans="7:12" x14ac:dyDescent="0.2">
      <c r="G1702" s="2"/>
      <c r="I1702" s="2"/>
      <c r="K1702" s="3"/>
      <c r="L1702" s="3"/>
    </row>
    <row r="1703" spans="7:12" x14ac:dyDescent="0.2">
      <c r="G1703" s="2"/>
      <c r="I1703" s="2"/>
      <c r="K1703" s="3"/>
      <c r="L1703" s="3"/>
    </row>
    <row r="1704" spans="7:12" x14ac:dyDescent="0.2">
      <c r="G1704" s="2"/>
      <c r="I1704" s="2"/>
      <c r="K1704" s="3"/>
      <c r="L1704" s="3"/>
    </row>
    <row r="1705" spans="7:12" x14ac:dyDescent="0.2">
      <c r="G1705" s="2"/>
      <c r="I1705" s="2"/>
      <c r="K1705" s="3"/>
      <c r="L1705" s="3"/>
    </row>
    <row r="1706" spans="7:12" x14ac:dyDescent="0.2">
      <c r="G1706" s="2"/>
      <c r="I1706" s="2"/>
      <c r="K1706" s="3"/>
      <c r="L1706" s="3"/>
    </row>
    <row r="1707" spans="7:12" x14ac:dyDescent="0.2">
      <c r="G1707" s="2"/>
      <c r="I1707" s="2"/>
      <c r="K1707" s="3"/>
      <c r="L1707" s="3"/>
    </row>
    <row r="1708" spans="7:12" x14ac:dyDescent="0.2">
      <c r="G1708" s="2"/>
      <c r="I1708" s="2"/>
      <c r="K1708" s="3"/>
      <c r="L1708" s="3"/>
    </row>
    <row r="1709" spans="7:12" x14ac:dyDescent="0.2">
      <c r="G1709" s="2"/>
      <c r="I1709" s="2"/>
      <c r="K1709" s="3"/>
      <c r="L1709" s="3"/>
    </row>
    <row r="1710" spans="7:12" x14ac:dyDescent="0.2">
      <c r="G1710" s="2"/>
      <c r="I1710" s="2"/>
      <c r="K1710" s="3"/>
      <c r="L1710" s="3"/>
    </row>
    <row r="1711" spans="7:12" x14ac:dyDescent="0.2">
      <c r="G1711" s="2"/>
      <c r="I1711" s="2"/>
      <c r="K1711" s="3"/>
      <c r="L1711" s="3"/>
    </row>
    <row r="1712" spans="7:12" x14ac:dyDescent="0.2">
      <c r="G1712" s="2"/>
      <c r="I1712" s="2"/>
      <c r="K1712" s="3"/>
      <c r="L1712" s="3"/>
    </row>
    <row r="1713" spans="7:12" x14ac:dyDescent="0.2">
      <c r="G1713" s="2"/>
      <c r="I1713" s="2"/>
      <c r="K1713" s="3"/>
      <c r="L1713" s="3"/>
    </row>
    <row r="1714" spans="7:12" x14ac:dyDescent="0.2">
      <c r="G1714" s="2"/>
      <c r="I1714" s="2"/>
      <c r="K1714" s="3"/>
      <c r="L1714" s="3"/>
    </row>
    <row r="1715" spans="7:12" x14ac:dyDescent="0.2">
      <c r="G1715" s="2"/>
      <c r="I1715" s="2"/>
      <c r="K1715" s="3"/>
      <c r="L1715" s="3"/>
    </row>
    <row r="1716" spans="7:12" x14ac:dyDescent="0.2">
      <c r="G1716" s="2"/>
      <c r="I1716" s="2"/>
      <c r="K1716" s="3"/>
      <c r="L1716" s="3"/>
    </row>
    <row r="1717" spans="7:12" x14ac:dyDescent="0.2">
      <c r="G1717" s="2"/>
      <c r="I1717" s="2"/>
      <c r="K1717" s="3"/>
      <c r="L1717" s="3"/>
    </row>
    <row r="1718" spans="7:12" x14ac:dyDescent="0.2">
      <c r="G1718" s="2"/>
      <c r="I1718" s="2"/>
      <c r="K1718" s="3"/>
      <c r="L1718" s="3"/>
    </row>
    <row r="1719" spans="7:12" x14ac:dyDescent="0.2">
      <c r="G1719" s="2"/>
      <c r="I1719" s="2"/>
      <c r="K1719" s="3"/>
      <c r="L1719" s="3"/>
    </row>
    <row r="1720" spans="7:12" x14ac:dyDescent="0.2">
      <c r="G1720" s="2"/>
      <c r="I1720" s="2"/>
      <c r="K1720" s="3"/>
      <c r="L1720" s="3"/>
    </row>
    <row r="1721" spans="7:12" x14ac:dyDescent="0.2">
      <c r="G1721" s="2"/>
      <c r="I1721" s="2"/>
      <c r="K1721" s="3"/>
      <c r="L1721" s="3"/>
    </row>
    <row r="1722" spans="7:12" x14ac:dyDescent="0.2">
      <c r="G1722" s="2"/>
      <c r="I1722" s="2"/>
      <c r="K1722" s="3"/>
      <c r="L1722" s="3"/>
    </row>
    <row r="1723" spans="7:12" x14ac:dyDescent="0.2">
      <c r="G1723" s="2"/>
      <c r="I1723" s="2"/>
      <c r="K1723" s="3"/>
      <c r="L1723" s="3"/>
    </row>
    <row r="1724" spans="7:12" x14ac:dyDescent="0.2">
      <c r="G1724" s="2"/>
      <c r="I1724" s="2"/>
      <c r="K1724" s="3"/>
      <c r="L1724" s="3"/>
    </row>
    <row r="1725" spans="7:12" x14ac:dyDescent="0.2">
      <c r="G1725" s="2"/>
      <c r="I1725" s="2"/>
      <c r="K1725" s="3"/>
      <c r="L1725" s="3"/>
    </row>
    <row r="1726" spans="7:12" x14ac:dyDescent="0.2">
      <c r="G1726" s="2"/>
      <c r="I1726" s="2"/>
      <c r="K1726" s="3"/>
      <c r="L1726" s="3"/>
    </row>
    <row r="1727" spans="7:12" x14ac:dyDescent="0.2">
      <c r="G1727" s="2"/>
      <c r="I1727" s="2"/>
      <c r="K1727" s="3"/>
      <c r="L1727" s="3"/>
    </row>
    <row r="1728" spans="7:12" x14ac:dyDescent="0.2">
      <c r="G1728" s="2"/>
      <c r="I1728" s="2"/>
      <c r="K1728" s="3"/>
      <c r="L1728" s="3"/>
    </row>
    <row r="1729" spans="7:12" x14ac:dyDescent="0.2">
      <c r="G1729" s="2"/>
      <c r="I1729" s="2"/>
      <c r="K1729" s="3"/>
      <c r="L1729" s="3"/>
    </row>
    <row r="1730" spans="7:12" x14ac:dyDescent="0.2">
      <c r="G1730" s="2"/>
      <c r="I1730" s="2"/>
      <c r="K1730" s="3"/>
      <c r="L1730" s="3"/>
    </row>
    <row r="1731" spans="7:12" x14ac:dyDescent="0.2">
      <c r="G1731" s="2"/>
      <c r="I1731" s="2"/>
      <c r="K1731" s="3"/>
      <c r="L1731" s="3"/>
    </row>
    <row r="1732" spans="7:12" x14ac:dyDescent="0.2">
      <c r="G1732" s="2"/>
      <c r="I1732" s="2"/>
      <c r="K1732" s="3"/>
      <c r="L1732" s="3"/>
    </row>
    <row r="1733" spans="7:12" x14ac:dyDescent="0.2">
      <c r="G1733" s="2"/>
      <c r="I1733" s="2"/>
      <c r="K1733" s="3"/>
      <c r="L1733" s="3"/>
    </row>
    <row r="1734" spans="7:12" x14ac:dyDescent="0.2">
      <c r="G1734" s="2"/>
      <c r="I1734" s="2"/>
      <c r="K1734" s="3"/>
      <c r="L1734" s="3"/>
    </row>
    <row r="1735" spans="7:12" x14ac:dyDescent="0.2">
      <c r="G1735" s="2"/>
      <c r="I1735" s="2"/>
      <c r="K1735" s="3"/>
      <c r="L1735" s="3"/>
    </row>
    <row r="1736" spans="7:12" x14ac:dyDescent="0.2">
      <c r="G1736" s="2"/>
      <c r="I1736" s="2"/>
      <c r="K1736" s="3"/>
      <c r="L1736" s="3"/>
    </row>
    <row r="1737" spans="7:12" x14ac:dyDescent="0.2">
      <c r="G1737" s="2"/>
      <c r="I1737" s="2"/>
      <c r="K1737" s="3"/>
      <c r="L1737" s="3"/>
    </row>
    <row r="1738" spans="7:12" x14ac:dyDescent="0.2">
      <c r="G1738" s="2"/>
      <c r="I1738" s="2"/>
      <c r="K1738" s="3"/>
      <c r="L1738" s="3"/>
    </row>
    <row r="1739" spans="7:12" x14ac:dyDescent="0.2">
      <c r="G1739" s="2"/>
      <c r="I1739" s="2"/>
      <c r="K1739" s="3"/>
      <c r="L1739" s="3"/>
    </row>
    <row r="1740" spans="7:12" x14ac:dyDescent="0.2">
      <c r="G1740" s="2"/>
      <c r="I1740" s="2"/>
      <c r="K1740" s="3"/>
      <c r="L1740" s="3"/>
    </row>
    <row r="1741" spans="7:12" x14ac:dyDescent="0.2">
      <c r="G1741" s="2"/>
      <c r="I1741" s="2"/>
      <c r="K1741" s="3"/>
      <c r="L1741" s="3"/>
    </row>
    <row r="1742" spans="7:12" x14ac:dyDescent="0.2">
      <c r="G1742" s="2"/>
      <c r="I1742" s="2"/>
      <c r="K1742" s="3"/>
      <c r="L1742" s="3"/>
    </row>
    <row r="1743" spans="7:12" x14ac:dyDescent="0.2">
      <c r="G1743" s="2"/>
      <c r="I1743" s="2"/>
      <c r="K1743" s="3"/>
      <c r="L1743" s="3"/>
    </row>
    <row r="1744" spans="7:12" x14ac:dyDescent="0.2">
      <c r="G1744" s="2"/>
      <c r="I1744" s="2"/>
      <c r="K1744" s="3"/>
      <c r="L1744" s="3"/>
    </row>
    <row r="1745" spans="7:12" x14ac:dyDescent="0.2">
      <c r="G1745" s="2"/>
      <c r="I1745" s="2"/>
      <c r="K1745" s="3"/>
      <c r="L1745" s="3"/>
    </row>
    <row r="1746" spans="7:12" x14ac:dyDescent="0.2">
      <c r="G1746" s="2"/>
      <c r="I1746" s="2"/>
      <c r="K1746" s="3"/>
      <c r="L1746" s="3"/>
    </row>
    <row r="1747" spans="7:12" x14ac:dyDescent="0.2">
      <c r="G1747" s="2"/>
      <c r="I1747" s="2"/>
      <c r="K1747" s="3"/>
      <c r="L1747" s="3"/>
    </row>
    <row r="1748" spans="7:12" x14ac:dyDescent="0.2">
      <c r="G1748" s="2"/>
      <c r="I1748" s="2"/>
      <c r="K1748" s="3"/>
      <c r="L1748" s="3"/>
    </row>
    <row r="1749" spans="7:12" x14ac:dyDescent="0.2">
      <c r="G1749" s="2"/>
      <c r="I1749" s="2"/>
      <c r="K1749" s="3"/>
      <c r="L1749" s="3"/>
    </row>
    <row r="1750" spans="7:12" x14ac:dyDescent="0.2">
      <c r="G1750" s="2"/>
      <c r="I1750" s="2"/>
      <c r="K1750" s="3"/>
      <c r="L1750" s="3"/>
    </row>
    <row r="1751" spans="7:12" x14ac:dyDescent="0.2">
      <c r="G1751" s="2"/>
      <c r="I1751" s="2"/>
      <c r="K1751" s="3"/>
      <c r="L1751" s="3"/>
    </row>
    <row r="1752" spans="7:12" x14ac:dyDescent="0.2">
      <c r="G1752" s="2"/>
      <c r="I1752" s="2"/>
      <c r="K1752" s="3"/>
      <c r="L1752" s="3"/>
    </row>
    <row r="1753" spans="7:12" x14ac:dyDescent="0.2">
      <c r="G1753" s="2"/>
      <c r="I1753" s="2"/>
      <c r="K1753" s="3"/>
      <c r="L1753" s="3"/>
    </row>
    <row r="1754" spans="7:12" x14ac:dyDescent="0.2">
      <c r="G1754" s="2"/>
      <c r="I1754" s="2"/>
      <c r="K1754" s="3"/>
      <c r="L1754" s="3"/>
    </row>
    <row r="1755" spans="7:12" x14ac:dyDescent="0.2">
      <c r="G1755" s="2"/>
      <c r="I1755" s="2"/>
      <c r="K1755" s="3"/>
      <c r="L1755" s="3"/>
    </row>
    <row r="1756" spans="7:12" x14ac:dyDescent="0.2">
      <c r="G1756" s="2"/>
      <c r="I1756" s="2"/>
      <c r="K1756" s="3"/>
      <c r="L1756" s="3"/>
    </row>
    <row r="1757" spans="7:12" x14ac:dyDescent="0.2">
      <c r="G1757" s="2"/>
      <c r="I1757" s="2"/>
      <c r="K1757" s="3"/>
      <c r="L1757" s="3"/>
    </row>
    <row r="1758" spans="7:12" x14ac:dyDescent="0.2">
      <c r="G1758" s="2"/>
      <c r="I1758" s="2"/>
      <c r="K1758" s="3"/>
      <c r="L1758" s="3"/>
    </row>
    <row r="1759" spans="7:12" x14ac:dyDescent="0.2">
      <c r="G1759" s="2"/>
      <c r="I1759" s="2"/>
      <c r="K1759" s="3"/>
      <c r="L1759" s="3"/>
    </row>
    <row r="1760" spans="7:12" x14ac:dyDescent="0.2">
      <c r="G1760" s="2"/>
      <c r="I1760" s="2"/>
      <c r="K1760" s="3"/>
      <c r="L1760" s="3"/>
    </row>
    <row r="1761" spans="7:12" x14ac:dyDescent="0.2">
      <c r="G1761" s="2"/>
      <c r="I1761" s="2"/>
      <c r="K1761" s="3"/>
      <c r="L1761" s="3"/>
    </row>
    <row r="1762" spans="7:12" x14ac:dyDescent="0.2">
      <c r="G1762" s="2"/>
      <c r="I1762" s="2"/>
      <c r="K1762" s="3"/>
      <c r="L1762" s="3"/>
    </row>
    <row r="1763" spans="7:12" x14ac:dyDescent="0.2">
      <c r="G1763" s="2"/>
      <c r="I1763" s="2"/>
      <c r="K1763" s="3"/>
      <c r="L1763" s="3"/>
    </row>
    <row r="1764" spans="7:12" x14ac:dyDescent="0.2">
      <c r="G1764" s="2"/>
      <c r="I1764" s="2"/>
      <c r="K1764" s="3"/>
      <c r="L1764" s="3"/>
    </row>
    <row r="1765" spans="7:12" x14ac:dyDescent="0.2">
      <c r="G1765" s="2"/>
      <c r="I1765" s="2"/>
      <c r="K1765" s="3"/>
      <c r="L1765" s="3"/>
    </row>
    <row r="1766" spans="7:12" x14ac:dyDescent="0.2">
      <c r="G1766" s="2"/>
      <c r="I1766" s="2"/>
      <c r="K1766" s="3"/>
      <c r="L1766" s="3"/>
    </row>
    <row r="1767" spans="7:12" x14ac:dyDescent="0.2">
      <c r="G1767" s="2"/>
      <c r="I1767" s="2"/>
      <c r="K1767" s="3"/>
      <c r="L1767" s="3"/>
    </row>
    <row r="1768" spans="7:12" x14ac:dyDescent="0.2">
      <c r="G1768" s="2"/>
      <c r="I1768" s="2"/>
      <c r="K1768" s="3"/>
      <c r="L1768" s="3"/>
    </row>
    <row r="1769" spans="7:12" x14ac:dyDescent="0.2">
      <c r="G1769" s="2"/>
      <c r="I1769" s="2"/>
      <c r="K1769" s="3"/>
      <c r="L1769" s="3"/>
    </row>
    <row r="1770" spans="7:12" x14ac:dyDescent="0.2">
      <c r="G1770" s="2"/>
      <c r="I1770" s="2"/>
      <c r="K1770" s="3"/>
      <c r="L1770" s="3"/>
    </row>
    <row r="1771" spans="7:12" x14ac:dyDescent="0.2">
      <c r="G1771" s="2"/>
      <c r="I1771" s="2"/>
      <c r="K1771" s="3"/>
      <c r="L1771" s="3"/>
    </row>
    <row r="1772" spans="7:12" x14ac:dyDescent="0.2">
      <c r="G1772" s="2"/>
      <c r="I1772" s="2"/>
      <c r="K1772" s="3"/>
      <c r="L1772" s="3"/>
    </row>
    <row r="1773" spans="7:12" x14ac:dyDescent="0.2">
      <c r="G1773" s="2"/>
      <c r="I1773" s="2"/>
      <c r="K1773" s="3"/>
      <c r="L1773" s="3"/>
    </row>
    <row r="1774" spans="7:12" x14ac:dyDescent="0.2">
      <c r="G1774" s="2"/>
      <c r="I1774" s="2"/>
      <c r="K1774" s="3"/>
      <c r="L1774" s="3"/>
    </row>
    <row r="1775" spans="7:12" x14ac:dyDescent="0.2">
      <c r="G1775" s="2"/>
      <c r="I1775" s="2"/>
      <c r="K1775" s="3"/>
      <c r="L1775" s="3"/>
    </row>
    <row r="1776" spans="7:12" x14ac:dyDescent="0.2">
      <c r="G1776" s="2"/>
      <c r="I1776" s="2"/>
      <c r="K1776" s="3"/>
      <c r="L1776" s="3"/>
    </row>
    <row r="1777" spans="7:12" x14ac:dyDescent="0.2">
      <c r="G1777" s="2"/>
      <c r="I1777" s="2"/>
      <c r="K1777" s="3"/>
      <c r="L1777" s="3"/>
    </row>
    <row r="1778" spans="7:12" x14ac:dyDescent="0.2">
      <c r="G1778" s="2"/>
      <c r="I1778" s="2"/>
      <c r="K1778" s="3"/>
      <c r="L1778" s="3"/>
    </row>
    <row r="1779" spans="7:12" x14ac:dyDescent="0.2">
      <c r="G1779" s="2"/>
      <c r="I1779" s="2"/>
      <c r="K1779" s="3"/>
      <c r="L1779" s="3"/>
    </row>
    <row r="1780" spans="7:12" x14ac:dyDescent="0.2">
      <c r="G1780" s="2"/>
      <c r="I1780" s="2"/>
      <c r="K1780" s="3"/>
      <c r="L1780" s="3"/>
    </row>
    <row r="1781" spans="7:12" x14ac:dyDescent="0.2">
      <c r="G1781" s="2"/>
      <c r="I1781" s="2"/>
      <c r="K1781" s="3"/>
      <c r="L1781" s="3"/>
    </row>
    <row r="1782" spans="7:12" x14ac:dyDescent="0.2">
      <c r="G1782" s="2"/>
      <c r="I1782" s="2"/>
      <c r="K1782" s="3"/>
      <c r="L1782" s="3"/>
    </row>
    <row r="1783" spans="7:12" x14ac:dyDescent="0.2">
      <c r="G1783" s="2"/>
      <c r="I1783" s="2"/>
      <c r="K1783" s="3"/>
      <c r="L1783" s="3"/>
    </row>
    <row r="1784" spans="7:12" x14ac:dyDescent="0.2">
      <c r="G1784" s="2"/>
      <c r="I1784" s="2"/>
      <c r="K1784" s="3"/>
      <c r="L1784" s="3"/>
    </row>
    <row r="1785" spans="7:12" x14ac:dyDescent="0.2">
      <c r="G1785" s="2"/>
      <c r="I1785" s="2"/>
      <c r="K1785" s="3"/>
      <c r="L1785" s="3"/>
    </row>
    <row r="1786" spans="7:12" x14ac:dyDescent="0.2">
      <c r="G1786" s="2"/>
      <c r="I1786" s="2"/>
      <c r="K1786" s="3"/>
      <c r="L1786" s="3"/>
    </row>
    <row r="1787" spans="7:12" x14ac:dyDescent="0.2">
      <c r="G1787" s="2"/>
      <c r="I1787" s="2"/>
      <c r="K1787" s="3"/>
      <c r="L1787" s="3"/>
    </row>
    <row r="1788" spans="7:12" x14ac:dyDescent="0.2">
      <c r="G1788" s="2"/>
      <c r="I1788" s="2"/>
      <c r="K1788" s="3"/>
      <c r="L1788" s="3"/>
    </row>
    <row r="1789" spans="7:12" x14ac:dyDescent="0.2">
      <c r="G1789" s="2"/>
      <c r="I1789" s="2"/>
      <c r="K1789" s="3"/>
      <c r="L1789" s="3"/>
    </row>
    <row r="1790" spans="7:12" x14ac:dyDescent="0.2">
      <c r="G1790" s="2"/>
      <c r="I1790" s="2"/>
      <c r="K1790" s="3"/>
      <c r="L1790" s="3"/>
    </row>
    <row r="1791" spans="7:12" x14ac:dyDescent="0.2">
      <c r="G1791" s="2"/>
      <c r="I1791" s="2"/>
      <c r="K1791" s="3"/>
      <c r="L1791" s="3"/>
    </row>
    <row r="1792" spans="7:12" x14ac:dyDescent="0.2">
      <c r="G1792" s="2"/>
      <c r="I1792" s="2"/>
      <c r="K1792" s="3"/>
      <c r="L1792" s="3"/>
    </row>
    <row r="1793" spans="7:12" x14ac:dyDescent="0.2">
      <c r="G1793" s="2"/>
      <c r="I1793" s="2"/>
      <c r="K1793" s="3"/>
      <c r="L1793" s="3"/>
    </row>
    <row r="1794" spans="7:12" x14ac:dyDescent="0.2">
      <c r="G1794" s="2"/>
      <c r="I1794" s="2"/>
      <c r="K1794" s="3"/>
      <c r="L1794" s="3"/>
    </row>
    <row r="1795" spans="7:12" x14ac:dyDescent="0.2">
      <c r="G1795" s="2"/>
      <c r="I1795" s="2"/>
      <c r="K1795" s="3"/>
      <c r="L1795" s="3"/>
    </row>
    <row r="1796" spans="7:12" x14ac:dyDescent="0.2">
      <c r="G1796" s="2"/>
      <c r="I1796" s="2"/>
      <c r="K1796" s="3"/>
      <c r="L1796" s="3"/>
    </row>
    <row r="1797" spans="7:12" x14ac:dyDescent="0.2">
      <c r="G1797" s="2"/>
      <c r="I1797" s="2"/>
      <c r="K1797" s="3"/>
      <c r="L1797" s="3"/>
    </row>
    <row r="1798" spans="7:12" x14ac:dyDescent="0.2">
      <c r="G1798" s="2"/>
      <c r="I1798" s="2"/>
      <c r="K1798" s="3"/>
      <c r="L1798" s="3"/>
    </row>
    <row r="1799" spans="7:12" x14ac:dyDescent="0.2">
      <c r="G1799" s="2"/>
      <c r="I1799" s="2"/>
      <c r="K1799" s="3"/>
      <c r="L1799" s="3"/>
    </row>
    <row r="1800" spans="7:12" x14ac:dyDescent="0.2">
      <c r="G1800" s="2"/>
      <c r="I1800" s="2"/>
      <c r="K1800" s="3"/>
      <c r="L1800" s="3"/>
    </row>
    <row r="1801" spans="7:12" x14ac:dyDescent="0.2">
      <c r="G1801" s="2"/>
      <c r="I1801" s="2"/>
      <c r="K1801" s="3"/>
      <c r="L1801" s="3"/>
    </row>
    <row r="1802" spans="7:12" x14ac:dyDescent="0.2">
      <c r="G1802" s="2"/>
      <c r="I1802" s="2"/>
      <c r="K1802" s="3"/>
      <c r="L1802" s="3"/>
    </row>
    <row r="1803" spans="7:12" x14ac:dyDescent="0.2">
      <c r="G1803" s="2"/>
      <c r="I1803" s="2"/>
      <c r="K1803" s="3"/>
      <c r="L1803" s="3"/>
    </row>
    <row r="1804" spans="7:12" x14ac:dyDescent="0.2">
      <c r="G1804" s="2"/>
      <c r="I1804" s="2"/>
      <c r="K1804" s="3"/>
      <c r="L1804" s="3"/>
    </row>
    <row r="1805" spans="7:12" x14ac:dyDescent="0.2">
      <c r="G1805" s="2"/>
      <c r="I1805" s="2"/>
      <c r="K1805" s="3"/>
      <c r="L1805" s="3"/>
    </row>
    <row r="1806" spans="7:12" x14ac:dyDescent="0.2">
      <c r="G1806" s="2"/>
      <c r="I1806" s="2"/>
      <c r="K1806" s="3"/>
      <c r="L1806" s="3"/>
    </row>
    <row r="1807" spans="7:12" x14ac:dyDescent="0.2">
      <c r="G1807" s="2"/>
      <c r="I1807" s="2"/>
      <c r="K1807" s="3"/>
      <c r="L1807" s="3"/>
    </row>
    <row r="1808" spans="7:12" x14ac:dyDescent="0.2">
      <c r="G1808" s="2"/>
      <c r="I1808" s="2"/>
      <c r="K1808" s="3"/>
      <c r="L1808" s="3"/>
    </row>
    <row r="1809" spans="7:12" x14ac:dyDescent="0.2">
      <c r="G1809" s="2"/>
      <c r="I1809" s="2"/>
      <c r="K1809" s="3"/>
      <c r="L1809" s="3"/>
    </row>
    <row r="1810" spans="7:12" x14ac:dyDescent="0.2">
      <c r="G1810" s="2"/>
      <c r="I1810" s="2"/>
      <c r="K1810" s="3"/>
      <c r="L1810" s="3"/>
    </row>
    <row r="1811" spans="7:12" x14ac:dyDescent="0.2">
      <c r="G1811" s="2"/>
      <c r="I1811" s="2"/>
      <c r="K1811" s="3"/>
      <c r="L1811" s="3"/>
    </row>
    <row r="1812" spans="7:12" x14ac:dyDescent="0.2">
      <c r="G1812" s="2"/>
      <c r="I1812" s="2"/>
      <c r="K1812" s="3"/>
      <c r="L1812" s="3"/>
    </row>
    <row r="1813" spans="7:12" x14ac:dyDescent="0.2">
      <c r="G1813" s="2"/>
      <c r="I1813" s="2"/>
      <c r="K1813" s="3"/>
      <c r="L1813" s="3"/>
    </row>
    <row r="1814" spans="7:12" x14ac:dyDescent="0.2">
      <c r="G1814" s="2"/>
      <c r="I1814" s="2"/>
      <c r="K1814" s="3"/>
      <c r="L1814" s="3"/>
    </row>
    <row r="1815" spans="7:12" x14ac:dyDescent="0.2">
      <c r="G1815" s="2"/>
      <c r="I1815" s="2"/>
      <c r="K1815" s="3"/>
      <c r="L1815" s="3"/>
    </row>
    <row r="1816" spans="7:12" x14ac:dyDescent="0.2">
      <c r="G1816" s="2"/>
      <c r="I1816" s="2"/>
      <c r="K1816" s="3"/>
      <c r="L1816" s="3"/>
    </row>
    <row r="1817" spans="7:12" x14ac:dyDescent="0.2">
      <c r="G1817" s="2"/>
      <c r="I1817" s="2"/>
      <c r="K1817" s="3"/>
      <c r="L1817" s="3"/>
    </row>
    <row r="1818" spans="7:12" x14ac:dyDescent="0.2">
      <c r="G1818" s="2"/>
      <c r="I1818" s="2"/>
      <c r="K1818" s="3"/>
      <c r="L1818" s="3"/>
    </row>
    <row r="1819" spans="7:12" x14ac:dyDescent="0.2">
      <c r="G1819" s="2"/>
      <c r="I1819" s="2"/>
      <c r="K1819" s="3"/>
      <c r="L1819" s="3"/>
    </row>
    <row r="1820" spans="7:12" x14ac:dyDescent="0.2">
      <c r="G1820" s="2"/>
      <c r="I1820" s="2"/>
      <c r="K1820" s="3"/>
      <c r="L1820" s="3"/>
    </row>
    <row r="1821" spans="7:12" x14ac:dyDescent="0.2">
      <c r="G1821" s="2"/>
      <c r="I1821" s="2"/>
      <c r="K1821" s="3"/>
      <c r="L1821" s="3"/>
    </row>
    <row r="1822" spans="7:12" x14ac:dyDescent="0.2">
      <c r="G1822" s="2"/>
      <c r="I1822" s="2"/>
      <c r="K1822" s="3"/>
      <c r="L1822" s="3"/>
    </row>
    <row r="1823" spans="7:12" x14ac:dyDescent="0.2">
      <c r="G1823" s="2"/>
      <c r="I1823" s="2"/>
      <c r="K1823" s="3"/>
      <c r="L1823" s="3"/>
    </row>
    <row r="1824" spans="7:12" x14ac:dyDescent="0.2">
      <c r="G1824" s="2"/>
      <c r="I1824" s="2"/>
      <c r="K1824" s="3"/>
      <c r="L1824" s="3"/>
    </row>
    <row r="1825" spans="7:12" x14ac:dyDescent="0.2">
      <c r="G1825" s="2"/>
      <c r="I1825" s="2"/>
      <c r="K1825" s="3"/>
      <c r="L1825" s="3"/>
    </row>
    <row r="1826" spans="7:12" x14ac:dyDescent="0.2">
      <c r="G1826" s="2"/>
      <c r="I1826" s="2"/>
      <c r="K1826" s="3"/>
      <c r="L1826" s="3"/>
    </row>
    <row r="1827" spans="7:12" x14ac:dyDescent="0.2">
      <c r="G1827" s="2"/>
      <c r="I1827" s="2"/>
      <c r="K1827" s="3"/>
      <c r="L1827" s="3"/>
    </row>
    <row r="1828" spans="7:12" x14ac:dyDescent="0.2">
      <c r="G1828" s="2"/>
      <c r="I1828" s="2"/>
      <c r="K1828" s="3"/>
      <c r="L1828" s="3"/>
    </row>
    <row r="1829" spans="7:12" x14ac:dyDescent="0.2">
      <c r="G1829" s="2"/>
      <c r="I1829" s="2"/>
      <c r="K1829" s="3"/>
      <c r="L1829" s="3"/>
    </row>
    <row r="1830" spans="7:12" x14ac:dyDescent="0.2">
      <c r="G1830" s="2"/>
      <c r="I1830" s="2"/>
      <c r="K1830" s="3"/>
      <c r="L1830" s="3"/>
    </row>
    <row r="1831" spans="7:12" x14ac:dyDescent="0.2">
      <c r="G1831" s="2"/>
      <c r="I1831" s="2"/>
      <c r="K1831" s="3"/>
      <c r="L1831" s="3"/>
    </row>
    <row r="1832" spans="7:12" x14ac:dyDescent="0.2">
      <c r="G1832" s="2"/>
      <c r="I1832" s="2"/>
      <c r="K1832" s="3"/>
      <c r="L1832" s="3"/>
    </row>
    <row r="1833" spans="7:12" x14ac:dyDescent="0.2">
      <c r="G1833" s="2"/>
      <c r="I1833" s="2"/>
      <c r="K1833" s="3"/>
      <c r="L1833" s="3"/>
    </row>
    <row r="1834" spans="7:12" x14ac:dyDescent="0.2">
      <c r="G1834" s="2"/>
      <c r="I1834" s="2"/>
      <c r="K1834" s="3"/>
      <c r="L1834" s="3"/>
    </row>
    <row r="1835" spans="7:12" x14ac:dyDescent="0.2">
      <c r="G1835" s="2"/>
      <c r="I1835" s="2"/>
      <c r="K1835" s="3"/>
      <c r="L1835" s="3"/>
    </row>
    <row r="1836" spans="7:12" x14ac:dyDescent="0.2">
      <c r="G1836" s="2"/>
      <c r="I1836" s="2"/>
      <c r="K1836" s="3"/>
      <c r="L1836" s="3"/>
    </row>
    <row r="1837" spans="7:12" x14ac:dyDescent="0.2">
      <c r="G1837" s="2"/>
      <c r="I1837" s="2"/>
      <c r="K1837" s="3"/>
      <c r="L1837" s="3"/>
    </row>
    <row r="1838" spans="7:12" x14ac:dyDescent="0.2">
      <c r="G1838" s="2"/>
      <c r="I1838" s="2"/>
      <c r="K1838" s="3"/>
      <c r="L1838" s="3"/>
    </row>
    <row r="1839" spans="7:12" x14ac:dyDescent="0.2">
      <c r="G1839" s="2"/>
      <c r="I1839" s="2"/>
      <c r="K1839" s="3"/>
      <c r="L1839" s="3"/>
    </row>
    <row r="1840" spans="7:12" x14ac:dyDescent="0.2">
      <c r="G1840" s="2"/>
      <c r="I1840" s="2"/>
      <c r="K1840" s="3"/>
      <c r="L1840" s="3"/>
    </row>
    <row r="1841" spans="7:12" x14ac:dyDescent="0.2">
      <c r="G1841" s="2"/>
      <c r="I1841" s="2"/>
      <c r="K1841" s="3"/>
      <c r="L1841" s="3"/>
    </row>
    <row r="1842" spans="7:12" x14ac:dyDescent="0.2">
      <c r="G1842" s="2"/>
      <c r="I1842" s="2"/>
      <c r="K1842" s="3"/>
      <c r="L1842" s="3"/>
    </row>
    <row r="1843" spans="7:12" x14ac:dyDescent="0.2">
      <c r="G1843" s="2"/>
      <c r="I1843" s="2"/>
      <c r="K1843" s="3"/>
      <c r="L1843" s="3"/>
    </row>
    <row r="1844" spans="7:12" x14ac:dyDescent="0.2">
      <c r="G1844" s="2"/>
      <c r="I1844" s="2"/>
      <c r="K1844" s="3"/>
      <c r="L1844" s="3"/>
    </row>
    <row r="1845" spans="7:12" x14ac:dyDescent="0.2">
      <c r="G1845" s="2"/>
      <c r="I1845" s="2"/>
      <c r="K1845" s="3"/>
      <c r="L1845" s="3"/>
    </row>
    <row r="1846" spans="7:12" x14ac:dyDescent="0.2">
      <c r="G1846" s="2"/>
      <c r="I1846" s="2"/>
      <c r="K1846" s="3"/>
      <c r="L1846" s="3"/>
    </row>
    <row r="1847" spans="7:12" x14ac:dyDescent="0.2">
      <c r="G1847" s="2"/>
      <c r="I1847" s="2"/>
      <c r="K1847" s="3"/>
      <c r="L1847" s="3"/>
    </row>
    <row r="1848" spans="7:12" x14ac:dyDescent="0.2">
      <c r="G1848" s="2"/>
      <c r="I1848" s="2"/>
      <c r="K1848" s="3"/>
      <c r="L1848" s="3"/>
    </row>
    <row r="1849" spans="7:12" x14ac:dyDescent="0.2">
      <c r="G1849" s="2"/>
      <c r="I1849" s="2"/>
      <c r="K1849" s="3"/>
      <c r="L1849" s="3"/>
    </row>
    <row r="1850" spans="7:12" x14ac:dyDescent="0.2">
      <c r="G1850" s="2"/>
      <c r="I1850" s="2"/>
      <c r="K1850" s="3"/>
      <c r="L1850" s="3"/>
    </row>
    <row r="1851" spans="7:12" x14ac:dyDescent="0.2">
      <c r="G1851" s="2"/>
      <c r="I1851" s="2"/>
      <c r="K1851" s="3"/>
      <c r="L1851" s="3"/>
    </row>
    <row r="1852" spans="7:12" x14ac:dyDescent="0.2">
      <c r="G1852" s="2"/>
      <c r="I1852" s="2"/>
      <c r="K1852" s="3"/>
      <c r="L1852" s="3"/>
    </row>
    <row r="1853" spans="7:12" x14ac:dyDescent="0.2">
      <c r="G1853" s="2"/>
      <c r="I1853" s="2"/>
      <c r="K1853" s="3"/>
      <c r="L1853" s="3"/>
    </row>
    <row r="1854" spans="7:12" x14ac:dyDescent="0.2">
      <c r="G1854" s="2"/>
      <c r="I1854" s="2"/>
      <c r="K1854" s="3"/>
      <c r="L1854" s="3"/>
    </row>
    <row r="1855" spans="7:12" x14ac:dyDescent="0.2">
      <c r="G1855" s="2"/>
      <c r="I1855" s="2"/>
      <c r="K1855" s="3"/>
      <c r="L1855" s="3"/>
    </row>
    <row r="1856" spans="7:12" x14ac:dyDescent="0.2">
      <c r="G1856" s="2"/>
      <c r="I1856" s="2"/>
      <c r="K1856" s="3"/>
      <c r="L1856" s="3"/>
    </row>
    <row r="1857" spans="7:12" x14ac:dyDescent="0.2">
      <c r="G1857" s="2"/>
      <c r="I1857" s="2"/>
      <c r="K1857" s="3"/>
      <c r="L1857" s="3"/>
    </row>
    <row r="1858" spans="7:12" x14ac:dyDescent="0.2">
      <c r="G1858" s="2"/>
      <c r="I1858" s="2"/>
      <c r="K1858" s="3"/>
      <c r="L1858" s="3"/>
    </row>
    <row r="1859" spans="7:12" x14ac:dyDescent="0.2">
      <c r="G1859" s="2"/>
      <c r="I1859" s="2"/>
      <c r="K1859" s="3"/>
      <c r="L1859" s="3"/>
    </row>
    <row r="1860" spans="7:12" x14ac:dyDescent="0.2">
      <c r="G1860" s="2"/>
      <c r="I1860" s="2"/>
      <c r="K1860" s="3"/>
      <c r="L1860" s="3"/>
    </row>
    <row r="1861" spans="7:12" x14ac:dyDescent="0.2">
      <c r="G1861" s="2"/>
      <c r="I1861" s="2"/>
      <c r="K1861" s="3"/>
      <c r="L1861" s="3"/>
    </row>
    <row r="1862" spans="7:12" x14ac:dyDescent="0.2">
      <c r="G1862" s="2"/>
      <c r="I1862" s="2"/>
      <c r="K1862" s="3"/>
      <c r="L1862" s="3"/>
    </row>
    <row r="1863" spans="7:12" x14ac:dyDescent="0.2">
      <c r="G1863" s="2"/>
      <c r="I1863" s="2"/>
      <c r="K1863" s="3"/>
      <c r="L1863" s="3"/>
    </row>
    <row r="1864" spans="7:12" x14ac:dyDescent="0.2">
      <c r="G1864" s="2"/>
      <c r="I1864" s="2"/>
      <c r="K1864" s="3"/>
      <c r="L1864" s="3"/>
    </row>
    <row r="1865" spans="7:12" x14ac:dyDescent="0.2">
      <c r="G1865" s="2"/>
      <c r="I1865" s="2"/>
      <c r="K1865" s="3"/>
      <c r="L1865" s="3"/>
    </row>
    <row r="1866" spans="7:12" x14ac:dyDescent="0.2">
      <c r="G1866" s="2"/>
      <c r="I1866" s="2"/>
      <c r="K1866" s="3"/>
      <c r="L1866" s="3"/>
    </row>
    <row r="1867" spans="7:12" x14ac:dyDescent="0.2">
      <c r="G1867" s="2"/>
      <c r="I1867" s="2"/>
      <c r="K1867" s="3"/>
      <c r="L1867" s="3"/>
    </row>
    <row r="1868" spans="7:12" x14ac:dyDescent="0.2">
      <c r="G1868" s="2"/>
      <c r="I1868" s="2"/>
      <c r="K1868" s="3"/>
      <c r="L1868" s="3"/>
    </row>
    <row r="1869" spans="7:12" x14ac:dyDescent="0.2">
      <c r="G1869" s="2"/>
      <c r="I1869" s="2"/>
      <c r="K1869" s="3"/>
      <c r="L1869" s="3"/>
    </row>
    <row r="1870" spans="7:12" x14ac:dyDescent="0.2">
      <c r="G1870" s="2"/>
      <c r="I1870" s="2"/>
      <c r="K1870" s="3"/>
      <c r="L1870" s="3"/>
    </row>
    <row r="1871" spans="7:12" x14ac:dyDescent="0.2">
      <c r="G1871" s="2"/>
      <c r="I1871" s="2"/>
      <c r="K1871" s="3"/>
      <c r="L1871" s="3"/>
    </row>
    <row r="1872" spans="7:12" x14ac:dyDescent="0.2">
      <c r="G1872" s="2"/>
      <c r="I1872" s="2"/>
      <c r="K1872" s="3"/>
      <c r="L1872" s="3"/>
    </row>
    <row r="1873" spans="7:12" x14ac:dyDescent="0.2">
      <c r="G1873" s="2"/>
      <c r="I1873" s="2"/>
      <c r="K1873" s="3"/>
      <c r="L1873" s="3"/>
    </row>
    <row r="1874" spans="7:12" x14ac:dyDescent="0.2">
      <c r="G1874" s="2"/>
      <c r="I1874" s="2"/>
      <c r="K1874" s="3"/>
      <c r="L1874" s="3"/>
    </row>
    <row r="1875" spans="7:12" x14ac:dyDescent="0.2">
      <c r="G1875" s="2"/>
      <c r="I1875" s="2"/>
      <c r="K1875" s="3"/>
      <c r="L1875" s="3"/>
    </row>
    <row r="1876" spans="7:12" x14ac:dyDescent="0.2">
      <c r="G1876" s="2"/>
      <c r="I1876" s="2"/>
      <c r="K1876" s="3"/>
      <c r="L1876" s="3"/>
    </row>
    <row r="1877" spans="7:12" x14ac:dyDescent="0.2">
      <c r="G1877" s="2"/>
      <c r="I1877" s="2"/>
      <c r="K1877" s="3"/>
      <c r="L1877" s="3"/>
    </row>
    <row r="1878" spans="7:12" x14ac:dyDescent="0.2">
      <c r="G1878" s="2"/>
      <c r="I1878" s="2"/>
      <c r="K1878" s="3"/>
      <c r="L1878" s="3"/>
    </row>
    <row r="1879" spans="7:12" x14ac:dyDescent="0.2">
      <c r="G1879" s="2"/>
      <c r="I1879" s="2"/>
      <c r="K1879" s="3"/>
      <c r="L1879" s="3"/>
    </row>
    <row r="1880" spans="7:12" x14ac:dyDescent="0.2">
      <c r="G1880" s="2"/>
      <c r="I1880" s="2"/>
      <c r="K1880" s="3"/>
      <c r="L1880" s="3"/>
    </row>
    <row r="1881" spans="7:12" x14ac:dyDescent="0.2">
      <c r="G1881" s="2"/>
      <c r="I1881" s="2"/>
      <c r="K1881" s="3"/>
      <c r="L1881" s="3"/>
    </row>
    <row r="1882" spans="7:12" x14ac:dyDescent="0.2">
      <c r="G1882" s="2"/>
      <c r="I1882" s="2"/>
      <c r="K1882" s="3"/>
      <c r="L1882" s="3"/>
    </row>
    <row r="1883" spans="7:12" x14ac:dyDescent="0.2">
      <c r="G1883" s="2"/>
      <c r="I1883" s="2"/>
      <c r="K1883" s="3"/>
      <c r="L1883" s="3"/>
    </row>
    <row r="1884" spans="7:12" x14ac:dyDescent="0.2">
      <c r="G1884" s="2"/>
      <c r="I1884" s="2"/>
      <c r="K1884" s="3"/>
      <c r="L1884" s="3"/>
    </row>
    <row r="1885" spans="7:12" x14ac:dyDescent="0.2">
      <c r="G1885" s="2"/>
      <c r="I1885" s="2"/>
      <c r="K1885" s="3"/>
      <c r="L1885" s="3"/>
    </row>
    <row r="1886" spans="7:12" x14ac:dyDescent="0.2">
      <c r="G1886" s="2"/>
      <c r="I1886" s="2"/>
      <c r="K1886" s="3"/>
      <c r="L1886" s="3"/>
    </row>
    <row r="1887" spans="7:12" x14ac:dyDescent="0.2">
      <c r="G1887" s="2"/>
      <c r="I1887" s="2"/>
      <c r="K1887" s="3"/>
      <c r="L1887" s="3"/>
    </row>
    <row r="1888" spans="7:12" x14ac:dyDescent="0.2">
      <c r="G1888" s="2"/>
      <c r="I1888" s="2"/>
      <c r="K1888" s="3"/>
      <c r="L1888" s="3"/>
    </row>
    <row r="1889" spans="7:12" x14ac:dyDescent="0.2">
      <c r="G1889" s="2"/>
      <c r="I1889" s="2"/>
      <c r="K1889" s="3"/>
      <c r="L1889" s="3"/>
    </row>
    <row r="1890" spans="7:12" x14ac:dyDescent="0.2">
      <c r="G1890" s="2"/>
      <c r="I1890" s="2"/>
      <c r="K1890" s="3"/>
      <c r="L1890" s="3"/>
    </row>
    <row r="1891" spans="7:12" x14ac:dyDescent="0.2">
      <c r="G1891" s="2"/>
      <c r="I1891" s="2"/>
      <c r="K1891" s="3"/>
      <c r="L1891" s="3"/>
    </row>
    <row r="1892" spans="7:12" x14ac:dyDescent="0.2">
      <c r="G1892" s="2"/>
      <c r="I1892" s="2"/>
      <c r="K1892" s="3"/>
      <c r="L1892" s="3"/>
    </row>
    <row r="1893" spans="7:12" x14ac:dyDescent="0.2">
      <c r="G1893" s="2"/>
      <c r="I1893" s="2"/>
      <c r="K1893" s="3"/>
      <c r="L1893" s="3"/>
    </row>
    <row r="1894" spans="7:12" x14ac:dyDescent="0.2">
      <c r="G1894" s="2"/>
      <c r="I1894" s="2"/>
      <c r="K1894" s="3"/>
      <c r="L1894" s="3"/>
    </row>
    <row r="1895" spans="7:12" x14ac:dyDescent="0.2">
      <c r="G1895" s="2"/>
      <c r="I1895" s="2"/>
      <c r="K1895" s="3"/>
      <c r="L1895" s="3"/>
    </row>
    <row r="1896" spans="7:12" x14ac:dyDescent="0.2">
      <c r="G1896" s="2"/>
      <c r="I1896" s="2"/>
      <c r="K1896" s="3"/>
      <c r="L1896" s="3"/>
    </row>
    <row r="1897" spans="7:12" x14ac:dyDescent="0.2">
      <c r="G1897" s="2"/>
      <c r="I1897" s="2"/>
      <c r="K1897" s="3"/>
      <c r="L1897" s="3"/>
    </row>
    <row r="1898" spans="7:12" x14ac:dyDescent="0.2">
      <c r="G1898" s="2"/>
      <c r="I1898" s="2"/>
      <c r="K1898" s="3"/>
      <c r="L1898" s="3"/>
    </row>
    <row r="1899" spans="7:12" x14ac:dyDescent="0.2">
      <c r="G1899" s="2"/>
      <c r="I1899" s="2"/>
      <c r="K1899" s="3"/>
      <c r="L1899" s="3"/>
    </row>
    <row r="1900" spans="7:12" x14ac:dyDescent="0.2">
      <c r="G1900" s="2"/>
      <c r="I1900" s="2"/>
      <c r="K1900" s="3"/>
      <c r="L1900" s="3"/>
    </row>
    <row r="1901" spans="7:12" x14ac:dyDescent="0.2">
      <c r="G1901" s="2"/>
      <c r="I1901" s="2"/>
      <c r="K1901" s="3"/>
      <c r="L1901" s="3"/>
    </row>
    <row r="1902" spans="7:12" x14ac:dyDescent="0.2">
      <c r="G1902" s="2"/>
      <c r="I1902" s="2"/>
      <c r="K1902" s="3"/>
      <c r="L1902" s="3"/>
    </row>
    <row r="1903" spans="7:12" x14ac:dyDescent="0.2">
      <c r="G1903" s="2"/>
      <c r="I1903" s="2"/>
      <c r="K1903" s="3"/>
      <c r="L1903" s="3"/>
    </row>
    <row r="1904" spans="7:12" x14ac:dyDescent="0.2">
      <c r="G1904" s="2"/>
      <c r="I1904" s="2"/>
      <c r="K1904" s="3"/>
      <c r="L1904" s="3"/>
    </row>
    <row r="1905" spans="7:12" x14ac:dyDescent="0.2">
      <c r="G1905" s="2"/>
      <c r="I1905" s="2"/>
      <c r="K1905" s="3"/>
      <c r="L1905" s="3"/>
    </row>
    <row r="1906" spans="7:12" x14ac:dyDescent="0.2">
      <c r="G1906" s="2"/>
      <c r="I1906" s="2"/>
      <c r="K1906" s="3"/>
      <c r="L1906" s="3"/>
    </row>
    <row r="1907" spans="7:12" x14ac:dyDescent="0.2">
      <c r="G1907" s="2"/>
      <c r="I1907" s="2"/>
      <c r="K1907" s="3"/>
      <c r="L1907" s="3"/>
    </row>
    <row r="1908" spans="7:12" x14ac:dyDescent="0.2">
      <c r="G1908" s="2"/>
      <c r="I1908" s="2"/>
      <c r="K1908" s="3"/>
      <c r="L1908" s="3"/>
    </row>
    <row r="1909" spans="7:12" x14ac:dyDescent="0.2">
      <c r="G1909" s="2"/>
      <c r="I1909" s="2"/>
      <c r="K1909" s="3"/>
      <c r="L1909" s="3"/>
    </row>
    <row r="1910" spans="7:12" x14ac:dyDescent="0.2">
      <c r="G1910" s="2"/>
      <c r="I1910" s="2"/>
      <c r="K1910" s="3"/>
      <c r="L1910" s="3"/>
    </row>
    <row r="1911" spans="7:12" x14ac:dyDescent="0.2">
      <c r="G1911" s="2"/>
      <c r="I1911" s="2"/>
      <c r="K1911" s="3"/>
      <c r="L1911" s="3"/>
    </row>
    <row r="1912" spans="7:12" x14ac:dyDescent="0.2">
      <c r="G1912" s="2"/>
      <c r="I1912" s="2"/>
      <c r="K1912" s="3"/>
      <c r="L1912" s="3"/>
    </row>
    <row r="1913" spans="7:12" x14ac:dyDescent="0.2">
      <c r="G1913" s="2"/>
      <c r="I1913" s="2"/>
      <c r="K1913" s="3"/>
      <c r="L1913" s="3"/>
    </row>
    <row r="1914" spans="7:12" x14ac:dyDescent="0.2">
      <c r="G1914" s="2"/>
      <c r="I1914" s="2"/>
      <c r="K1914" s="3"/>
      <c r="L1914" s="3"/>
    </row>
    <row r="1915" spans="7:12" x14ac:dyDescent="0.2">
      <c r="G1915" s="2"/>
      <c r="I1915" s="2"/>
      <c r="K1915" s="3"/>
      <c r="L1915" s="3"/>
    </row>
    <row r="1916" spans="7:12" x14ac:dyDescent="0.2">
      <c r="G1916" s="2"/>
      <c r="I1916" s="2"/>
      <c r="K1916" s="3"/>
      <c r="L1916" s="3"/>
    </row>
    <row r="1917" spans="7:12" x14ac:dyDescent="0.2">
      <c r="G1917" s="2"/>
      <c r="I1917" s="2"/>
      <c r="K1917" s="3"/>
      <c r="L1917" s="3"/>
    </row>
    <row r="1918" spans="7:12" x14ac:dyDescent="0.2">
      <c r="G1918" s="2"/>
      <c r="I1918" s="2"/>
      <c r="K1918" s="3"/>
      <c r="L1918" s="3"/>
    </row>
    <row r="1919" spans="7:12" x14ac:dyDescent="0.2">
      <c r="G1919" s="2"/>
      <c r="I1919" s="2"/>
      <c r="K1919" s="3"/>
      <c r="L1919" s="3"/>
    </row>
    <row r="1920" spans="7:12" x14ac:dyDescent="0.2">
      <c r="G1920" s="2"/>
      <c r="I1920" s="2"/>
      <c r="K1920" s="3"/>
      <c r="L1920" s="3"/>
    </row>
    <row r="1921" spans="7:12" x14ac:dyDescent="0.2">
      <c r="G1921" s="2"/>
      <c r="I1921" s="2"/>
      <c r="K1921" s="3"/>
      <c r="L1921" s="3"/>
    </row>
    <row r="1922" spans="7:12" x14ac:dyDescent="0.2">
      <c r="G1922" s="2"/>
      <c r="I1922" s="2"/>
      <c r="K1922" s="3"/>
      <c r="L1922" s="3"/>
    </row>
    <row r="1923" spans="7:12" x14ac:dyDescent="0.2">
      <c r="G1923" s="2"/>
      <c r="I1923" s="2"/>
      <c r="K1923" s="3"/>
      <c r="L1923" s="3"/>
    </row>
    <row r="1924" spans="7:12" x14ac:dyDescent="0.2">
      <c r="G1924" s="2"/>
      <c r="I1924" s="2"/>
      <c r="K1924" s="3"/>
      <c r="L1924" s="3"/>
    </row>
    <row r="1925" spans="7:12" x14ac:dyDescent="0.2">
      <c r="G1925" s="2"/>
      <c r="I1925" s="2"/>
      <c r="K1925" s="3"/>
      <c r="L1925" s="3"/>
    </row>
    <row r="1926" spans="7:12" x14ac:dyDescent="0.2">
      <c r="G1926" s="2"/>
      <c r="I1926" s="2"/>
      <c r="K1926" s="3"/>
      <c r="L1926" s="3"/>
    </row>
    <row r="1927" spans="7:12" x14ac:dyDescent="0.2">
      <c r="G1927" s="2"/>
      <c r="I1927" s="2"/>
      <c r="K1927" s="3"/>
      <c r="L1927" s="3"/>
    </row>
    <row r="1928" spans="7:12" x14ac:dyDescent="0.2">
      <c r="G1928" s="2"/>
      <c r="I1928" s="2"/>
      <c r="K1928" s="3"/>
      <c r="L1928" s="3"/>
    </row>
    <row r="1929" spans="7:12" x14ac:dyDescent="0.2">
      <c r="G1929" s="2"/>
      <c r="I1929" s="2"/>
      <c r="K1929" s="3"/>
      <c r="L1929" s="3"/>
    </row>
    <row r="1930" spans="7:12" x14ac:dyDescent="0.2">
      <c r="G1930" s="2"/>
      <c r="I1930" s="2"/>
      <c r="K1930" s="3"/>
      <c r="L1930" s="3"/>
    </row>
    <row r="1931" spans="7:12" x14ac:dyDescent="0.2">
      <c r="G1931" s="2"/>
      <c r="I1931" s="2"/>
      <c r="K1931" s="3"/>
      <c r="L1931" s="3"/>
    </row>
    <row r="1932" spans="7:12" x14ac:dyDescent="0.2">
      <c r="G1932" s="2"/>
      <c r="I1932" s="2"/>
      <c r="K1932" s="3"/>
      <c r="L1932" s="3"/>
    </row>
    <row r="1933" spans="7:12" x14ac:dyDescent="0.2">
      <c r="G1933" s="2"/>
      <c r="I1933" s="2"/>
      <c r="K1933" s="3"/>
      <c r="L1933" s="3"/>
    </row>
    <row r="1934" spans="7:12" x14ac:dyDescent="0.2">
      <c r="G1934" s="2"/>
      <c r="I1934" s="2"/>
      <c r="K1934" s="3"/>
      <c r="L1934" s="3"/>
    </row>
    <row r="1935" spans="7:12" x14ac:dyDescent="0.2">
      <c r="G1935" s="2"/>
      <c r="I1935" s="2"/>
      <c r="K1935" s="3"/>
      <c r="L1935" s="3"/>
    </row>
    <row r="1936" spans="7:12" x14ac:dyDescent="0.2">
      <c r="G1936" s="2"/>
      <c r="I1936" s="2"/>
      <c r="K1936" s="3"/>
      <c r="L1936" s="3"/>
    </row>
    <row r="1937" spans="7:12" x14ac:dyDescent="0.2">
      <c r="G1937" s="2"/>
      <c r="I1937" s="2"/>
      <c r="K1937" s="3"/>
      <c r="L1937" s="3"/>
    </row>
    <row r="1938" spans="7:12" x14ac:dyDescent="0.2">
      <c r="G1938" s="2"/>
      <c r="I1938" s="2"/>
      <c r="K1938" s="3"/>
      <c r="L1938" s="3"/>
    </row>
    <row r="1939" spans="7:12" x14ac:dyDescent="0.2">
      <c r="G1939" s="2"/>
      <c r="I1939" s="2"/>
      <c r="K1939" s="3"/>
      <c r="L1939" s="3"/>
    </row>
    <row r="1940" spans="7:12" x14ac:dyDescent="0.2">
      <c r="G1940" s="2"/>
      <c r="I1940" s="2"/>
      <c r="K1940" s="3"/>
      <c r="L1940" s="3"/>
    </row>
    <row r="1941" spans="7:12" x14ac:dyDescent="0.2">
      <c r="G1941" s="2"/>
      <c r="I1941" s="2"/>
      <c r="K1941" s="3"/>
      <c r="L1941" s="3"/>
    </row>
    <row r="1942" spans="7:12" x14ac:dyDescent="0.2">
      <c r="G1942" s="2"/>
      <c r="I1942" s="2"/>
      <c r="K1942" s="3"/>
      <c r="L1942" s="3"/>
    </row>
    <row r="1943" spans="7:12" x14ac:dyDescent="0.2">
      <c r="G1943" s="2"/>
      <c r="I1943" s="2"/>
      <c r="K1943" s="3"/>
      <c r="L1943" s="3"/>
    </row>
    <row r="1944" spans="7:12" x14ac:dyDescent="0.2">
      <c r="G1944" s="2"/>
      <c r="I1944" s="2"/>
      <c r="K1944" s="3"/>
      <c r="L1944" s="3"/>
    </row>
    <row r="1945" spans="7:12" x14ac:dyDescent="0.2">
      <c r="G1945" s="2"/>
      <c r="I1945" s="2"/>
      <c r="K1945" s="3"/>
      <c r="L1945" s="3"/>
    </row>
    <row r="1946" spans="7:12" x14ac:dyDescent="0.2">
      <c r="G1946" s="2"/>
      <c r="I1946" s="2"/>
      <c r="K1946" s="3"/>
      <c r="L1946" s="3"/>
    </row>
    <row r="1947" spans="7:12" x14ac:dyDescent="0.2">
      <c r="G1947" s="2"/>
      <c r="I1947" s="2"/>
      <c r="K1947" s="3"/>
      <c r="L1947" s="3"/>
    </row>
    <row r="1948" spans="7:12" x14ac:dyDescent="0.2">
      <c r="G1948" s="2"/>
      <c r="I1948" s="2"/>
      <c r="K1948" s="3"/>
      <c r="L1948" s="3"/>
    </row>
    <row r="1949" spans="7:12" x14ac:dyDescent="0.2">
      <c r="G1949" s="2"/>
      <c r="I1949" s="2"/>
      <c r="K1949" s="3"/>
      <c r="L1949" s="3"/>
    </row>
    <row r="1950" spans="7:12" x14ac:dyDescent="0.2">
      <c r="G1950" s="2"/>
      <c r="I1950" s="2"/>
      <c r="K1950" s="3"/>
      <c r="L1950" s="3"/>
    </row>
    <row r="1951" spans="7:12" x14ac:dyDescent="0.2">
      <c r="G1951" s="2"/>
      <c r="I1951" s="2"/>
      <c r="K1951" s="3"/>
      <c r="L1951" s="3"/>
    </row>
    <row r="1952" spans="7:12" x14ac:dyDescent="0.2">
      <c r="G1952" s="2"/>
      <c r="I1952" s="2"/>
      <c r="K1952" s="3"/>
      <c r="L1952" s="3"/>
    </row>
    <row r="1953" spans="7:12" x14ac:dyDescent="0.2">
      <c r="G1953" s="2"/>
      <c r="I1953" s="2"/>
      <c r="K1953" s="3"/>
      <c r="L1953" s="3"/>
    </row>
    <row r="1954" spans="7:12" x14ac:dyDescent="0.2">
      <c r="G1954" s="2"/>
      <c r="I1954" s="2"/>
      <c r="K1954" s="3"/>
      <c r="L1954" s="3"/>
    </row>
    <row r="1955" spans="7:12" x14ac:dyDescent="0.2">
      <c r="G1955" s="2"/>
      <c r="I1955" s="2"/>
      <c r="K1955" s="3"/>
      <c r="L1955" s="3"/>
    </row>
    <row r="1956" spans="7:12" x14ac:dyDescent="0.2">
      <c r="G1956" s="2"/>
      <c r="I1956" s="2"/>
      <c r="K1956" s="3"/>
      <c r="L1956" s="3"/>
    </row>
    <row r="1957" spans="7:12" x14ac:dyDescent="0.2">
      <c r="G1957" s="2"/>
      <c r="I1957" s="2"/>
      <c r="K1957" s="3"/>
      <c r="L1957" s="3"/>
    </row>
    <row r="1958" spans="7:12" x14ac:dyDescent="0.2">
      <c r="G1958" s="2"/>
      <c r="I1958" s="2"/>
      <c r="K1958" s="3"/>
      <c r="L1958" s="3"/>
    </row>
    <row r="1959" spans="7:12" x14ac:dyDescent="0.2">
      <c r="G1959" s="2"/>
      <c r="I1959" s="2"/>
      <c r="K1959" s="3"/>
      <c r="L1959" s="3"/>
    </row>
    <row r="1960" spans="7:12" x14ac:dyDescent="0.2">
      <c r="G1960" s="2"/>
      <c r="I1960" s="2"/>
      <c r="K1960" s="3"/>
      <c r="L1960" s="3"/>
    </row>
    <row r="1961" spans="7:12" x14ac:dyDescent="0.2">
      <c r="G1961" s="2"/>
      <c r="I1961" s="2"/>
      <c r="K1961" s="3"/>
      <c r="L1961" s="3"/>
    </row>
    <row r="1962" spans="7:12" x14ac:dyDescent="0.2">
      <c r="G1962" s="2"/>
      <c r="I1962" s="2"/>
      <c r="K1962" s="3"/>
      <c r="L1962" s="3"/>
    </row>
    <row r="1963" spans="7:12" x14ac:dyDescent="0.2">
      <c r="G1963" s="2"/>
      <c r="I1963" s="2"/>
      <c r="K1963" s="3"/>
      <c r="L1963" s="3"/>
    </row>
    <row r="1964" spans="7:12" x14ac:dyDescent="0.2">
      <c r="G1964" s="2"/>
      <c r="I1964" s="2"/>
      <c r="K1964" s="3"/>
      <c r="L1964" s="3"/>
    </row>
    <row r="1965" spans="7:12" x14ac:dyDescent="0.2">
      <c r="G1965" s="2"/>
      <c r="I1965" s="2"/>
      <c r="K1965" s="3"/>
      <c r="L1965" s="3"/>
    </row>
    <row r="1966" spans="7:12" x14ac:dyDescent="0.2">
      <c r="G1966" s="2"/>
      <c r="I1966" s="2"/>
      <c r="K1966" s="3"/>
      <c r="L1966" s="3"/>
    </row>
    <row r="1967" spans="7:12" x14ac:dyDescent="0.2">
      <c r="G1967" s="2"/>
      <c r="I1967" s="2"/>
      <c r="K1967" s="3"/>
      <c r="L1967" s="3"/>
    </row>
    <row r="1968" spans="7:12" x14ac:dyDescent="0.2">
      <c r="G1968" s="2"/>
      <c r="I1968" s="2"/>
      <c r="K1968" s="3"/>
      <c r="L1968" s="3"/>
    </row>
    <row r="1969" spans="7:12" x14ac:dyDescent="0.2">
      <c r="G1969" s="2"/>
      <c r="I1969" s="2"/>
      <c r="K1969" s="3"/>
      <c r="L1969" s="3"/>
    </row>
    <row r="1970" spans="7:12" x14ac:dyDescent="0.2">
      <c r="G1970" s="2"/>
      <c r="I1970" s="2"/>
      <c r="K1970" s="3"/>
      <c r="L1970" s="3"/>
    </row>
    <row r="1971" spans="7:12" x14ac:dyDescent="0.2">
      <c r="G1971" s="2"/>
      <c r="I1971" s="2"/>
      <c r="K1971" s="3"/>
      <c r="L1971" s="3"/>
    </row>
    <row r="1972" spans="7:12" x14ac:dyDescent="0.2">
      <c r="G1972" s="2"/>
      <c r="I1972" s="2"/>
      <c r="K1972" s="3"/>
      <c r="L1972" s="3"/>
    </row>
    <row r="1973" spans="7:12" x14ac:dyDescent="0.2">
      <c r="G1973" s="2"/>
      <c r="I1973" s="2"/>
      <c r="K1973" s="3"/>
      <c r="L1973" s="3"/>
    </row>
    <row r="1974" spans="7:12" x14ac:dyDescent="0.2">
      <c r="G1974" s="2"/>
      <c r="I1974" s="2"/>
      <c r="K1974" s="3"/>
      <c r="L1974" s="3"/>
    </row>
    <row r="1975" spans="7:12" x14ac:dyDescent="0.2">
      <c r="G1975" s="2"/>
      <c r="I1975" s="2"/>
      <c r="K1975" s="3"/>
      <c r="L1975" s="3"/>
    </row>
    <row r="1976" spans="7:12" x14ac:dyDescent="0.2">
      <c r="G1976" s="2"/>
      <c r="I1976" s="2"/>
      <c r="K1976" s="3"/>
      <c r="L1976" s="3"/>
    </row>
    <row r="1977" spans="7:12" x14ac:dyDescent="0.2">
      <c r="G1977" s="2"/>
      <c r="I1977" s="2"/>
      <c r="K1977" s="3"/>
      <c r="L1977" s="3"/>
    </row>
    <row r="1978" spans="7:12" x14ac:dyDescent="0.2">
      <c r="G1978" s="2"/>
      <c r="I1978" s="2"/>
      <c r="K1978" s="3"/>
      <c r="L1978" s="3"/>
    </row>
    <row r="1979" spans="7:12" x14ac:dyDescent="0.2">
      <c r="G1979" s="2"/>
      <c r="I1979" s="2"/>
      <c r="K1979" s="3"/>
      <c r="L1979" s="3"/>
    </row>
    <row r="1980" spans="7:12" x14ac:dyDescent="0.2">
      <c r="G1980" s="2"/>
      <c r="I1980" s="2"/>
      <c r="K1980" s="3"/>
      <c r="L1980" s="3"/>
    </row>
    <row r="1981" spans="7:12" x14ac:dyDescent="0.2">
      <c r="G1981" s="2"/>
      <c r="I1981" s="2"/>
      <c r="K1981" s="3"/>
      <c r="L1981" s="3"/>
    </row>
    <row r="1982" spans="7:12" x14ac:dyDescent="0.2">
      <c r="G1982" s="2"/>
      <c r="I1982" s="2"/>
      <c r="K1982" s="3"/>
      <c r="L1982" s="3"/>
    </row>
    <row r="1983" spans="7:12" x14ac:dyDescent="0.2">
      <c r="G1983" s="2"/>
      <c r="I1983" s="2"/>
      <c r="K1983" s="3"/>
      <c r="L1983" s="3"/>
    </row>
    <row r="1984" spans="7:12" x14ac:dyDescent="0.2">
      <c r="G1984" s="2"/>
      <c r="I1984" s="2"/>
      <c r="K1984" s="3"/>
      <c r="L1984" s="3"/>
    </row>
    <row r="1985" spans="7:12" x14ac:dyDescent="0.2">
      <c r="G1985" s="2"/>
      <c r="I1985" s="2"/>
      <c r="K1985" s="3"/>
      <c r="L1985" s="3"/>
    </row>
    <row r="1986" spans="7:12" x14ac:dyDescent="0.2">
      <c r="G1986" s="2"/>
      <c r="I1986" s="2"/>
      <c r="K1986" s="3"/>
      <c r="L1986" s="3"/>
    </row>
    <row r="1987" spans="7:12" x14ac:dyDescent="0.2">
      <c r="G1987" s="2"/>
      <c r="I1987" s="2"/>
      <c r="K1987" s="3"/>
      <c r="L1987" s="3"/>
    </row>
    <row r="1988" spans="7:12" x14ac:dyDescent="0.2">
      <c r="G1988" s="2"/>
      <c r="I1988" s="2"/>
      <c r="K1988" s="3"/>
      <c r="L1988" s="3"/>
    </row>
    <row r="1989" spans="7:12" x14ac:dyDescent="0.2">
      <c r="G1989" s="2"/>
      <c r="I1989" s="2"/>
      <c r="K1989" s="3"/>
      <c r="L1989" s="3"/>
    </row>
    <row r="1990" spans="7:12" x14ac:dyDescent="0.2">
      <c r="G1990" s="2"/>
      <c r="I1990" s="2"/>
      <c r="K1990" s="3"/>
      <c r="L1990" s="3"/>
    </row>
    <row r="1991" spans="7:12" x14ac:dyDescent="0.2">
      <c r="G1991" s="2"/>
      <c r="I1991" s="2"/>
      <c r="K1991" s="3"/>
      <c r="L1991" s="3"/>
    </row>
    <row r="1992" spans="7:12" x14ac:dyDescent="0.2">
      <c r="G1992" s="2"/>
      <c r="I1992" s="2"/>
      <c r="K1992" s="3"/>
      <c r="L1992" s="3"/>
    </row>
    <row r="1993" spans="7:12" x14ac:dyDescent="0.2">
      <c r="G1993" s="2"/>
      <c r="I1993" s="2"/>
      <c r="K1993" s="3"/>
      <c r="L1993" s="3"/>
    </row>
    <row r="1994" spans="7:12" x14ac:dyDescent="0.2">
      <c r="G1994" s="2"/>
      <c r="I1994" s="2"/>
      <c r="K1994" s="3"/>
      <c r="L1994" s="3"/>
    </row>
    <row r="1995" spans="7:12" x14ac:dyDescent="0.2">
      <c r="G1995" s="2"/>
      <c r="I1995" s="2"/>
      <c r="K1995" s="3"/>
      <c r="L1995" s="3"/>
    </row>
    <row r="1996" spans="7:12" x14ac:dyDescent="0.2">
      <c r="G1996" s="2"/>
      <c r="I1996" s="2"/>
      <c r="K1996" s="3"/>
      <c r="L1996" s="3"/>
    </row>
    <row r="1997" spans="7:12" x14ac:dyDescent="0.2">
      <c r="G1997" s="2"/>
      <c r="I1997" s="2"/>
      <c r="K1997" s="3"/>
      <c r="L1997" s="3"/>
    </row>
    <row r="1998" spans="7:12" x14ac:dyDescent="0.2">
      <c r="G1998" s="2"/>
      <c r="I1998" s="2"/>
      <c r="K1998" s="3"/>
      <c r="L1998" s="3"/>
    </row>
    <row r="1999" spans="7:12" x14ac:dyDescent="0.2">
      <c r="G1999" s="2"/>
      <c r="I1999" s="2"/>
      <c r="K1999" s="3"/>
      <c r="L1999" s="3"/>
    </row>
    <row r="2000" spans="7:12" x14ac:dyDescent="0.2">
      <c r="G2000" s="2"/>
      <c r="I2000" s="2"/>
      <c r="K2000" s="3"/>
      <c r="L2000" s="3"/>
    </row>
    <row r="2001" spans="7:12" x14ac:dyDescent="0.2">
      <c r="G2001" s="2"/>
      <c r="I2001" s="2"/>
      <c r="K2001" s="3"/>
      <c r="L2001" s="3"/>
    </row>
    <row r="2002" spans="7:12" x14ac:dyDescent="0.2">
      <c r="G2002" s="2"/>
      <c r="I2002" s="2"/>
      <c r="K2002" s="3"/>
      <c r="L2002" s="3"/>
    </row>
    <row r="2003" spans="7:12" x14ac:dyDescent="0.2">
      <c r="G2003" s="2"/>
      <c r="I2003" s="2"/>
      <c r="K2003" s="3"/>
      <c r="L2003" s="3"/>
    </row>
    <row r="2004" spans="7:12" x14ac:dyDescent="0.2">
      <c r="G2004" s="2"/>
      <c r="I2004" s="2"/>
      <c r="K2004" s="3"/>
      <c r="L2004" s="3"/>
    </row>
    <row r="2005" spans="7:12" x14ac:dyDescent="0.2">
      <c r="G2005" s="2"/>
      <c r="I2005" s="2"/>
      <c r="K2005" s="3"/>
      <c r="L2005" s="3"/>
    </row>
    <row r="2006" spans="7:12" x14ac:dyDescent="0.2">
      <c r="G2006" s="2"/>
      <c r="I2006" s="2"/>
      <c r="K2006" s="3"/>
      <c r="L2006" s="3"/>
    </row>
    <row r="2007" spans="7:12" x14ac:dyDescent="0.2">
      <c r="G2007" s="2"/>
      <c r="I2007" s="2"/>
      <c r="K2007" s="3"/>
      <c r="L2007" s="3"/>
    </row>
    <row r="2008" spans="7:12" x14ac:dyDescent="0.2">
      <c r="G2008" s="2"/>
      <c r="I2008" s="2"/>
      <c r="K2008" s="3"/>
      <c r="L2008" s="3"/>
    </row>
    <row r="2009" spans="7:12" x14ac:dyDescent="0.2">
      <c r="G2009" s="2"/>
      <c r="I2009" s="2"/>
      <c r="K2009" s="3"/>
      <c r="L2009" s="3"/>
    </row>
    <row r="2010" spans="7:12" x14ac:dyDescent="0.2">
      <c r="G2010" s="2"/>
      <c r="I2010" s="2"/>
      <c r="K2010" s="3"/>
      <c r="L2010" s="3"/>
    </row>
    <row r="2011" spans="7:12" x14ac:dyDescent="0.2">
      <c r="G2011" s="2"/>
      <c r="I2011" s="2"/>
      <c r="K2011" s="3"/>
      <c r="L2011" s="3"/>
    </row>
    <row r="2012" spans="7:12" x14ac:dyDescent="0.2">
      <c r="G2012" s="2"/>
      <c r="I2012" s="2"/>
      <c r="K2012" s="3"/>
      <c r="L2012" s="3"/>
    </row>
    <row r="2013" spans="7:12" x14ac:dyDescent="0.2">
      <c r="G2013" s="2"/>
      <c r="I2013" s="2"/>
      <c r="K2013" s="3"/>
      <c r="L2013" s="3"/>
    </row>
    <row r="2014" spans="7:12" x14ac:dyDescent="0.2">
      <c r="G2014" s="2"/>
      <c r="I2014" s="2"/>
      <c r="K2014" s="3"/>
      <c r="L2014" s="3"/>
    </row>
    <row r="2015" spans="7:12" x14ac:dyDescent="0.2">
      <c r="G2015" s="2"/>
      <c r="I2015" s="2"/>
      <c r="K2015" s="3"/>
      <c r="L2015" s="3"/>
    </row>
    <row r="2016" spans="7:12" x14ac:dyDescent="0.2">
      <c r="G2016" s="2"/>
      <c r="I2016" s="2"/>
      <c r="K2016" s="3"/>
      <c r="L2016" s="3"/>
    </row>
    <row r="2017" spans="7:12" x14ac:dyDescent="0.2">
      <c r="G2017" s="2"/>
      <c r="I2017" s="2"/>
      <c r="K2017" s="3"/>
      <c r="L2017" s="3"/>
    </row>
    <row r="2018" spans="7:12" x14ac:dyDescent="0.2">
      <c r="G2018" s="2"/>
      <c r="I2018" s="2"/>
      <c r="K2018" s="3"/>
      <c r="L2018" s="3"/>
    </row>
    <row r="2019" spans="7:12" x14ac:dyDescent="0.2">
      <c r="G2019" s="2"/>
      <c r="I2019" s="2"/>
      <c r="K2019" s="3"/>
      <c r="L2019" s="3"/>
    </row>
    <row r="2020" spans="7:12" x14ac:dyDescent="0.2">
      <c r="G2020" s="2"/>
      <c r="I2020" s="2"/>
      <c r="K2020" s="3"/>
      <c r="L2020" s="3"/>
    </row>
    <row r="2021" spans="7:12" x14ac:dyDescent="0.2">
      <c r="G2021" s="2"/>
      <c r="I2021" s="2"/>
      <c r="K2021" s="3"/>
      <c r="L2021" s="3"/>
    </row>
    <row r="2022" spans="7:12" x14ac:dyDescent="0.2">
      <c r="G2022" s="2"/>
      <c r="I2022" s="2"/>
      <c r="K2022" s="3"/>
      <c r="L2022" s="3"/>
    </row>
    <row r="2023" spans="7:12" x14ac:dyDescent="0.2">
      <c r="G2023" s="2"/>
      <c r="I2023" s="2"/>
      <c r="K2023" s="3"/>
      <c r="L2023" s="3"/>
    </row>
    <row r="2024" spans="7:12" x14ac:dyDescent="0.2">
      <c r="G2024" s="2"/>
      <c r="I2024" s="2"/>
      <c r="K2024" s="3"/>
      <c r="L2024" s="3"/>
    </row>
    <row r="2025" spans="7:12" x14ac:dyDescent="0.2">
      <c r="G2025" s="2"/>
      <c r="I2025" s="2"/>
      <c r="K2025" s="3"/>
      <c r="L2025" s="3"/>
    </row>
    <row r="2026" spans="7:12" x14ac:dyDescent="0.2">
      <c r="G2026" s="2"/>
      <c r="I2026" s="2"/>
      <c r="K2026" s="3"/>
      <c r="L2026" s="3"/>
    </row>
    <row r="2027" spans="7:12" x14ac:dyDescent="0.2">
      <c r="G2027" s="2"/>
      <c r="I2027" s="2"/>
      <c r="K2027" s="3"/>
      <c r="L2027" s="3"/>
    </row>
    <row r="2028" spans="7:12" x14ac:dyDescent="0.2">
      <c r="G2028" s="2"/>
      <c r="I2028" s="2"/>
      <c r="K2028" s="3"/>
      <c r="L2028" s="3"/>
    </row>
    <row r="2029" spans="7:12" x14ac:dyDescent="0.2">
      <c r="G2029" s="2"/>
      <c r="I2029" s="2"/>
      <c r="K2029" s="3"/>
      <c r="L2029" s="3"/>
    </row>
    <row r="2030" spans="7:12" x14ac:dyDescent="0.2">
      <c r="G2030" s="2"/>
      <c r="I2030" s="2"/>
      <c r="K2030" s="3"/>
      <c r="L2030" s="3"/>
    </row>
    <row r="2031" spans="7:12" x14ac:dyDescent="0.2">
      <c r="G2031" s="2"/>
      <c r="I2031" s="2"/>
      <c r="K2031" s="3"/>
      <c r="L2031" s="3"/>
    </row>
    <row r="2032" spans="7:12" x14ac:dyDescent="0.2">
      <c r="G2032" s="2"/>
      <c r="I2032" s="2"/>
      <c r="K2032" s="3"/>
      <c r="L2032" s="3"/>
    </row>
    <row r="2033" spans="7:12" x14ac:dyDescent="0.2">
      <c r="G2033" s="2"/>
      <c r="I2033" s="2"/>
      <c r="K2033" s="3"/>
      <c r="L2033" s="3"/>
    </row>
    <row r="2034" spans="7:12" x14ac:dyDescent="0.2">
      <c r="G2034" s="2"/>
      <c r="I2034" s="2"/>
      <c r="K2034" s="3"/>
      <c r="L2034" s="3"/>
    </row>
    <row r="2035" spans="7:12" x14ac:dyDescent="0.2">
      <c r="G2035" s="2"/>
      <c r="I2035" s="2"/>
      <c r="K2035" s="3"/>
      <c r="L2035" s="3"/>
    </row>
    <row r="2036" spans="7:12" x14ac:dyDescent="0.2">
      <c r="G2036" s="2"/>
      <c r="I2036" s="2"/>
      <c r="K2036" s="3"/>
      <c r="L2036" s="3"/>
    </row>
    <row r="2037" spans="7:12" x14ac:dyDescent="0.2">
      <c r="G2037" s="2"/>
      <c r="I2037" s="2"/>
      <c r="K2037" s="3"/>
      <c r="L2037" s="3"/>
    </row>
    <row r="2038" spans="7:12" x14ac:dyDescent="0.2">
      <c r="G2038" s="2"/>
      <c r="I2038" s="2"/>
      <c r="K2038" s="3"/>
      <c r="L2038" s="3"/>
    </row>
    <row r="2039" spans="7:12" x14ac:dyDescent="0.2">
      <c r="G2039" s="2"/>
      <c r="I2039" s="2"/>
      <c r="K2039" s="3"/>
      <c r="L2039" s="3"/>
    </row>
    <row r="2040" spans="7:12" x14ac:dyDescent="0.2">
      <c r="G2040" s="2"/>
      <c r="I2040" s="2"/>
      <c r="K2040" s="3"/>
      <c r="L2040" s="3"/>
    </row>
    <row r="2041" spans="7:12" x14ac:dyDescent="0.2">
      <c r="G2041" s="2"/>
      <c r="I2041" s="2"/>
      <c r="K2041" s="3"/>
      <c r="L2041" s="3"/>
    </row>
    <row r="2042" spans="7:12" x14ac:dyDescent="0.2">
      <c r="G2042" s="2"/>
      <c r="I2042" s="2"/>
      <c r="K2042" s="3"/>
      <c r="L2042" s="3"/>
    </row>
    <row r="2043" spans="7:12" x14ac:dyDescent="0.2">
      <c r="G2043" s="2"/>
      <c r="I2043" s="2"/>
      <c r="K2043" s="3"/>
      <c r="L2043" s="3"/>
    </row>
    <row r="2044" spans="7:12" x14ac:dyDescent="0.2">
      <c r="G2044" s="2"/>
      <c r="I2044" s="2"/>
      <c r="K2044" s="3"/>
      <c r="L2044" s="3"/>
    </row>
    <row r="2045" spans="7:12" x14ac:dyDescent="0.2">
      <c r="G2045" s="2"/>
      <c r="I2045" s="2"/>
      <c r="K2045" s="3"/>
      <c r="L2045" s="3"/>
    </row>
    <row r="2046" spans="7:12" x14ac:dyDescent="0.2">
      <c r="G2046" s="2"/>
      <c r="I2046" s="2"/>
      <c r="K2046" s="3"/>
      <c r="L2046" s="3"/>
    </row>
    <row r="2047" spans="7:12" x14ac:dyDescent="0.2">
      <c r="G2047" s="2"/>
      <c r="I2047" s="2"/>
      <c r="K2047" s="3"/>
      <c r="L2047" s="3"/>
    </row>
    <row r="2048" spans="7:12" x14ac:dyDescent="0.2">
      <c r="G2048" s="2"/>
      <c r="I2048" s="2"/>
      <c r="K2048" s="3"/>
      <c r="L2048" s="3"/>
    </row>
    <row r="2049" spans="7:12" x14ac:dyDescent="0.2">
      <c r="G2049" s="2"/>
      <c r="I2049" s="2"/>
      <c r="K2049" s="3"/>
      <c r="L2049" s="3"/>
    </row>
    <row r="2050" spans="7:12" x14ac:dyDescent="0.2">
      <c r="G2050" s="2"/>
      <c r="I2050" s="2"/>
      <c r="K2050" s="3"/>
      <c r="L2050" s="3"/>
    </row>
    <row r="2051" spans="7:12" x14ac:dyDescent="0.2">
      <c r="G2051" s="2"/>
      <c r="I2051" s="2"/>
      <c r="K2051" s="3"/>
      <c r="L2051" s="3"/>
    </row>
    <row r="2052" spans="7:12" x14ac:dyDescent="0.2">
      <c r="G2052" s="2"/>
      <c r="I2052" s="2"/>
      <c r="K2052" s="3"/>
      <c r="L2052" s="3"/>
    </row>
    <row r="2053" spans="7:12" x14ac:dyDescent="0.2">
      <c r="G2053" s="2"/>
      <c r="I2053" s="2"/>
      <c r="K2053" s="3"/>
      <c r="L2053" s="3"/>
    </row>
    <row r="2054" spans="7:12" x14ac:dyDescent="0.2">
      <c r="G2054" s="2"/>
      <c r="I2054" s="2"/>
      <c r="K2054" s="3"/>
      <c r="L2054" s="3"/>
    </row>
    <row r="2055" spans="7:12" x14ac:dyDescent="0.2">
      <c r="G2055" s="2"/>
      <c r="I2055" s="2"/>
      <c r="K2055" s="3"/>
      <c r="L2055" s="3"/>
    </row>
    <row r="2056" spans="7:12" x14ac:dyDescent="0.2">
      <c r="G2056" s="2"/>
      <c r="I2056" s="2"/>
      <c r="K2056" s="3"/>
      <c r="L2056" s="3"/>
    </row>
    <row r="2057" spans="7:12" x14ac:dyDescent="0.2">
      <c r="G2057" s="2"/>
      <c r="I2057" s="2"/>
      <c r="K2057" s="3"/>
      <c r="L2057" s="3"/>
    </row>
    <row r="2058" spans="7:12" x14ac:dyDescent="0.2">
      <c r="G2058" s="2"/>
      <c r="I2058" s="2"/>
      <c r="K2058" s="3"/>
      <c r="L2058" s="3"/>
    </row>
    <row r="2059" spans="7:12" x14ac:dyDescent="0.2">
      <c r="G2059" s="2"/>
      <c r="I2059" s="2"/>
      <c r="K2059" s="3"/>
      <c r="L2059" s="3"/>
    </row>
    <row r="2060" spans="7:12" x14ac:dyDescent="0.2">
      <c r="G2060" s="2"/>
      <c r="I2060" s="2"/>
      <c r="K2060" s="3"/>
      <c r="L2060" s="3"/>
    </row>
    <row r="2061" spans="7:12" x14ac:dyDescent="0.2">
      <c r="G2061" s="2"/>
      <c r="I2061" s="2"/>
      <c r="K2061" s="3"/>
      <c r="L2061" s="3"/>
    </row>
    <row r="2062" spans="7:12" x14ac:dyDescent="0.2">
      <c r="G2062" s="2"/>
      <c r="I2062" s="2"/>
      <c r="K2062" s="3"/>
      <c r="L2062" s="3"/>
    </row>
    <row r="2063" spans="7:12" x14ac:dyDescent="0.2">
      <c r="G2063" s="2"/>
      <c r="I2063" s="2"/>
      <c r="K2063" s="3"/>
      <c r="L2063" s="3"/>
    </row>
    <row r="2064" spans="7:12" x14ac:dyDescent="0.2">
      <c r="G2064" s="2"/>
      <c r="I2064" s="2"/>
      <c r="K2064" s="3"/>
      <c r="L2064" s="3"/>
    </row>
    <row r="2065" spans="7:12" x14ac:dyDescent="0.2">
      <c r="G2065" s="2"/>
      <c r="I2065" s="2"/>
      <c r="K2065" s="3"/>
      <c r="L2065" s="3"/>
    </row>
    <row r="2066" spans="7:12" x14ac:dyDescent="0.2">
      <c r="G2066" s="2"/>
      <c r="I2066" s="2"/>
      <c r="K2066" s="3"/>
      <c r="L2066" s="3"/>
    </row>
    <row r="2067" spans="7:12" x14ac:dyDescent="0.2">
      <c r="G2067" s="2"/>
      <c r="I2067" s="2"/>
      <c r="K2067" s="3"/>
      <c r="L2067" s="3"/>
    </row>
    <row r="2068" spans="7:12" x14ac:dyDescent="0.2">
      <c r="G2068" s="2"/>
      <c r="I2068" s="2"/>
      <c r="K2068" s="3"/>
      <c r="L2068" s="3"/>
    </row>
    <row r="2069" spans="7:12" x14ac:dyDescent="0.2">
      <c r="G2069" s="2"/>
      <c r="I2069" s="2"/>
      <c r="K2069" s="3"/>
      <c r="L2069" s="3"/>
    </row>
    <row r="2070" spans="7:12" x14ac:dyDescent="0.2">
      <c r="G2070" s="2"/>
      <c r="I2070" s="2"/>
      <c r="K2070" s="3"/>
      <c r="L2070" s="3"/>
    </row>
    <row r="2071" spans="7:12" x14ac:dyDescent="0.2">
      <c r="G2071" s="2"/>
      <c r="I2071" s="2"/>
      <c r="K2071" s="3"/>
      <c r="L2071" s="3"/>
    </row>
    <row r="2072" spans="7:12" x14ac:dyDescent="0.2">
      <c r="G2072" s="2"/>
      <c r="I2072" s="2"/>
      <c r="K2072" s="3"/>
      <c r="L2072" s="3"/>
    </row>
    <row r="2073" spans="7:12" x14ac:dyDescent="0.2">
      <c r="G2073" s="2"/>
      <c r="I2073" s="2"/>
      <c r="K2073" s="3"/>
      <c r="L2073" s="3"/>
    </row>
    <row r="2074" spans="7:12" x14ac:dyDescent="0.2">
      <c r="G2074" s="2"/>
      <c r="I2074" s="2"/>
      <c r="K2074" s="3"/>
      <c r="L2074" s="3"/>
    </row>
    <row r="2075" spans="7:12" x14ac:dyDescent="0.2">
      <c r="G2075" s="2"/>
      <c r="I2075" s="2"/>
      <c r="K2075" s="3"/>
      <c r="L2075" s="3"/>
    </row>
    <row r="2076" spans="7:12" x14ac:dyDescent="0.2">
      <c r="G2076" s="2"/>
      <c r="I2076" s="2"/>
      <c r="K2076" s="3"/>
      <c r="L2076" s="3"/>
    </row>
    <row r="2077" spans="7:12" x14ac:dyDescent="0.2">
      <c r="G2077" s="2"/>
      <c r="I2077" s="2"/>
      <c r="K2077" s="3"/>
      <c r="L2077" s="3"/>
    </row>
    <row r="2078" spans="7:12" x14ac:dyDescent="0.2">
      <c r="G2078" s="2"/>
      <c r="I2078" s="2"/>
      <c r="K2078" s="3"/>
      <c r="L2078" s="3"/>
    </row>
    <row r="2079" spans="7:12" x14ac:dyDescent="0.2">
      <c r="G2079" s="2"/>
      <c r="I2079" s="2"/>
      <c r="K2079" s="3"/>
      <c r="L2079" s="3"/>
    </row>
    <row r="2080" spans="7:12" x14ac:dyDescent="0.2">
      <c r="G2080" s="2"/>
      <c r="I2080" s="2"/>
      <c r="K2080" s="3"/>
      <c r="L2080" s="3"/>
    </row>
    <row r="2081" spans="7:12" x14ac:dyDescent="0.2">
      <c r="G2081" s="2"/>
      <c r="I2081" s="2"/>
      <c r="K2081" s="3"/>
      <c r="L2081" s="3"/>
    </row>
    <row r="2082" spans="7:12" x14ac:dyDescent="0.2">
      <c r="G2082" s="2"/>
      <c r="I2082" s="2"/>
      <c r="K2082" s="3"/>
      <c r="L2082" s="3"/>
    </row>
    <row r="2083" spans="7:12" x14ac:dyDescent="0.2">
      <c r="G2083" s="2"/>
      <c r="I2083" s="2"/>
      <c r="K2083" s="3"/>
      <c r="L2083" s="3"/>
    </row>
    <row r="2084" spans="7:12" x14ac:dyDescent="0.2">
      <c r="G2084" s="2"/>
      <c r="I2084" s="2"/>
      <c r="K2084" s="3"/>
      <c r="L2084" s="3"/>
    </row>
    <row r="2085" spans="7:12" x14ac:dyDescent="0.2">
      <c r="G2085" s="2"/>
      <c r="I2085" s="2"/>
      <c r="K2085" s="3"/>
      <c r="L2085" s="3"/>
    </row>
    <row r="2086" spans="7:12" x14ac:dyDescent="0.2">
      <c r="G2086" s="2"/>
      <c r="I2086" s="2"/>
      <c r="K2086" s="3"/>
      <c r="L2086" s="3"/>
    </row>
    <row r="2087" spans="7:12" x14ac:dyDescent="0.2">
      <c r="G2087" s="2"/>
      <c r="I2087" s="2"/>
      <c r="K2087" s="3"/>
      <c r="L2087" s="3"/>
    </row>
    <row r="2088" spans="7:12" x14ac:dyDescent="0.2">
      <c r="G2088" s="2"/>
      <c r="I2088" s="2"/>
      <c r="K2088" s="3"/>
      <c r="L2088" s="3"/>
    </row>
    <row r="2089" spans="7:12" x14ac:dyDescent="0.2">
      <c r="G2089" s="2"/>
      <c r="I2089" s="2"/>
      <c r="K2089" s="3"/>
      <c r="L2089" s="3"/>
    </row>
    <row r="2090" spans="7:12" x14ac:dyDescent="0.2">
      <c r="G2090" s="2"/>
      <c r="I2090" s="2"/>
      <c r="K2090" s="3"/>
      <c r="L2090" s="3"/>
    </row>
    <row r="2091" spans="7:12" x14ac:dyDescent="0.2">
      <c r="G2091" s="2"/>
      <c r="I2091" s="2"/>
      <c r="K2091" s="3"/>
      <c r="L2091" s="3"/>
    </row>
    <row r="2092" spans="7:12" x14ac:dyDescent="0.2">
      <c r="G2092" s="2"/>
      <c r="I2092" s="2"/>
      <c r="K2092" s="3"/>
      <c r="L2092" s="3"/>
    </row>
    <row r="2093" spans="7:12" x14ac:dyDescent="0.2">
      <c r="G2093" s="2"/>
      <c r="I2093" s="2"/>
      <c r="K2093" s="3"/>
      <c r="L2093" s="3"/>
    </row>
    <row r="2094" spans="7:12" x14ac:dyDescent="0.2">
      <c r="G2094" s="2"/>
      <c r="I2094" s="2"/>
      <c r="K2094" s="3"/>
      <c r="L2094" s="3"/>
    </row>
    <row r="2095" spans="7:12" x14ac:dyDescent="0.2">
      <c r="G2095" s="2"/>
      <c r="I2095" s="2"/>
      <c r="K2095" s="3"/>
      <c r="L2095" s="3"/>
    </row>
    <row r="2096" spans="7:12" x14ac:dyDescent="0.2">
      <c r="G2096" s="2"/>
      <c r="I2096" s="2"/>
      <c r="K2096" s="3"/>
      <c r="L2096" s="3"/>
    </row>
    <row r="2097" spans="7:12" x14ac:dyDescent="0.2">
      <c r="G2097" s="2"/>
      <c r="I2097" s="2"/>
      <c r="K2097" s="3"/>
      <c r="L2097" s="3"/>
    </row>
    <row r="2098" spans="7:12" x14ac:dyDescent="0.2">
      <c r="G2098" s="2"/>
      <c r="I2098" s="2"/>
      <c r="K2098" s="3"/>
      <c r="L2098" s="3"/>
    </row>
    <row r="2099" spans="7:12" x14ac:dyDescent="0.2">
      <c r="G2099" s="2"/>
      <c r="I2099" s="2"/>
      <c r="K2099" s="3"/>
      <c r="L2099" s="3"/>
    </row>
    <row r="2100" spans="7:12" x14ac:dyDescent="0.2">
      <c r="G2100" s="2"/>
      <c r="I2100" s="2"/>
      <c r="K2100" s="3"/>
      <c r="L2100" s="3"/>
    </row>
    <row r="2101" spans="7:12" x14ac:dyDescent="0.2">
      <c r="G2101" s="2"/>
      <c r="I2101" s="2"/>
      <c r="K2101" s="3"/>
      <c r="L2101" s="3"/>
    </row>
    <row r="2102" spans="7:12" x14ac:dyDescent="0.2">
      <c r="G2102" s="2"/>
      <c r="I2102" s="2"/>
      <c r="K2102" s="3"/>
      <c r="L2102" s="3"/>
    </row>
    <row r="2103" spans="7:12" x14ac:dyDescent="0.2">
      <c r="G2103" s="2"/>
      <c r="I2103" s="2"/>
      <c r="K2103" s="3"/>
      <c r="L2103" s="3"/>
    </row>
    <row r="2104" spans="7:12" x14ac:dyDescent="0.2">
      <c r="G2104" s="2"/>
      <c r="I2104" s="2"/>
      <c r="K2104" s="3"/>
      <c r="L2104" s="3"/>
    </row>
    <row r="2105" spans="7:12" x14ac:dyDescent="0.2">
      <c r="G2105" s="2"/>
      <c r="I2105" s="2"/>
      <c r="K2105" s="3"/>
      <c r="L2105" s="3"/>
    </row>
    <row r="2106" spans="7:12" x14ac:dyDescent="0.2">
      <c r="G2106" s="2"/>
      <c r="I2106" s="2"/>
      <c r="K2106" s="3"/>
      <c r="L2106" s="3"/>
    </row>
    <row r="2107" spans="7:12" x14ac:dyDescent="0.2">
      <c r="G2107" s="2"/>
      <c r="I2107" s="2"/>
      <c r="K2107" s="3"/>
      <c r="L2107" s="3"/>
    </row>
    <row r="2108" spans="7:12" x14ac:dyDescent="0.2">
      <c r="G2108" s="2"/>
      <c r="I2108" s="2"/>
      <c r="K2108" s="3"/>
      <c r="L2108" s="3"/>
    </row>
    <row r="2109" spans="7:12" x14ac:dyDescent="0.2">
      <c r="G2109" s="2"/>
      <c r="I2109" s="2"/>
      <c r="K2109" s="3"/>
      <c r="L2109" s="3"/>
    </row>
    <row r="2110" spans="7:12" x14ac:dyDescent="0.2">
      <c r="G2110" s="2"/>
      <c r="I2110" s="2"/>
      <c r="K2110" s="3"/>
      <c r="L2110" s="3"/>
    </row>
    <row r="2111" spans="7:12" x14ac:dyDescent="0.2">
      <c r="G2111" s="2"/>
      <c r="I2111" s="2"/>
      <c r="K2111" s="3"/>
      <c r="L2111" s="3"/>
    </row>
    <row r="2112" spans="7:12" x14ac:dyDescent="0.2">
      <c r="G2112" s="2"/>
      <c r="I2112" s="2"/>
      <c r="K2112" s="3"/>
      <c r="L2112" s="3"/>
    </row>
    <row r="2113" spans="7:12" x14ac:dyDescent="0.2">
      <c r="G2113" s="2"/>
      <c r="I2113" s="2"/>
      <c r="K2113" s="3"/>
      <c r="L2113" s="3"/>
    </row>
    <row r="2114" spans="7:12" x14ac:dyDescent="0.2">
      <c r="G2114" s="2"/>
      <c r="I2114" s="2"/>
      <c r="K2114" s="3"/>
      <c r="L2114" s="3"/>
    </row>
    <row r="2115" spans="7:12" x14ac:dyDescent="0.2">
      <c r="G2115" s="2"/>
      <c r="I2115" s="2"/>
      <c r="K2115" s="3"/>
      <c r="L2115" s="3"/>
    </row>
    <row r="2116" spans="7:12" x14ac:dyDescent="0.2">
      <c r="G2116" s="2"/>
      <c r="I2116" s="2"/>
      <c r="K2116" s="3"/>
      <c r="L2116" s="3"/>
    </row>
    <row r="2117" spans="7:12" x14ac:dyDescent="0.2">
      <c r="G2117" s="2"/>
      <c r="I2117" s="2"/>
      <c r="K2117" s="3"/>
      <c r="L2117" s="3"/>
    </row>
    <row r="2118" spans="7:12" x14ac:dyDescent="0.2">
      <c r="G2118" s="2"/>
      <c r="I2118" s="2"/>
      <c r="K2118" s="3"/>
      <c r="L2118" s="3"/>
    </row>
    <row r="2119" spans="7:12" x14ac:dyDescent="0.2">
      <c r="G2119" s="2"/>
      <c r="I2119" s="2"/>
      <c r="K2119" s="3"/>
      <c r="L2119" s="3"/>
    </row>
    <row r="2120" spans="7:12" x14ac:dyDescent="0.2">
      <c r="G2120" s="2"/>
      <c r="I2120" s="2"/>
      <c r="K2120" s="3"/>
      <c r="L2120" s="3"/>
    </row>
    <row r="2121" spans="7:12" x14ac:dyDescent="0.2">
      <c r="G2121" s="2"/>
      <c r="I2121" s="2"/>
      <c r="K2121" s="3"/>
      <c r="L2121" s="3"/>
    </row>
    <row r="2122" spans="7:12" x14ac:dyDescent="0.2">
      <c r="G2122" s="2"/>
      <c r="I2122" s="2"/>
      <c r="K2122" s="3"/>
      <c r="L2122" s="3"/>
    </row>
    <row r="2123" spans="7:12" x14ac:dyDescent="0.2">
      <c r="G2123" s="2"/>
      <c r="I2123" s="2"/>
      <c r="K2123" s="3"/>
      <c r="L2123" s="3"/>
    </row>
    <row r="2124" spans="7:12" x14ac:dyDescent="0.2">
      <c r="G2124" s="2"/>
      <c r="I2124" s="2"/>
      <c r="K2124" s="3"/>
      <c r="L2124" s="3"/>
    </row>
    <row r="2125" spans="7:12" x14ac:dyDescent="0.2">
      <c r="G2125" s="2"/>
      <c r="I2125" s="2"/>
      <c r="K2125" s="3"/>
      <c r="L2125" s="3"/>
    </row>
    <row r="2126" spans="7:12" x14ac:dyDescent="0.2">
      <c r="G2126" s="2"/>
      <c r="I2126" s="2"/>
      <c r="K2126" s="3"/>
      <c r="L2126" s="3"/>
    </row>
    <row r="2127" spans="7:12" x14ac:dyDescent="0.2">
      <c r="G2127" s="2"/>
      <c r="I2127" s="2"/>
      <c r="K2127" s="3"/>
      <c r="L2127" s="3"/>
    </row>
    <row r="2128" spans="7:12" x14ac:dyDescent="0.2">
      <c r="G2128" s="2"/>
      <c r="I2128" s="2"/>
      <c r="K2128" s="3"/>
      <c r="L2128" s="3"/>
    </row>
    <row r="2129" spans="7:12" x14ac:dyDescent="0.2">
      <c r="G2129" s="2"/>
      <c r="I2129" s="2"/>
      <c r="K2129" s="3"/>
      <c r="L2129" s="3"/>
    </row>
    <row r="2130" spans="7:12" x14ac:dyDescent="0.2">
      <c r="G2130" s="2"/>
      <c r="I2130" s="2"/>
      <c r="K2130" s="3"/>
      <c r="L2130" s="3"/>
    </row>
    <row r="2131" spans="7:12" x14ac:dyDescent="0.2">
      <c r="G2131" s="2"/>
      <c r="I2131" s="2"/>
      <c r="K2131" s="3"/>
      <c r="L2131" s="3"/>
    </row>
    <row r="2132" spans="7:12" x14ac:dyDescent="0.2">
      <c r="G2132" s="2"/>
      <c r="I2132" s="2"/>
      <c r="K2132" s="3"/>
      <c r="L2132" s="3"/>
    </row>
    <row r="2133" spans="7:12" x14ac:dyDescent="0.2">
      <c r="G2133" s="2"/>
      <c r="I2133" s="2"/>
      <c r="K2133" s="3"/>
      <c r="L2133" s="3"/>
    </row>
    <row r="2134" spans="7:12" x14ac:dyDescent="0.2">
      <c r="G2134" s="2"/>
      <c r="I2134" s="2"/>
      <c r="K2134" s="3"/>
      <c r="L2134" s="3"/>
    </row>
    <row r="2135" spans="7:12" x14ac:dyDescent="0.2">
      <c r="G2135" s="2"/>
      <c r="I2135" s="2"/>
      <c r="K2135" s="3"/>
      <c r="L2135" s="3"/>
    </row>
    <row r="2136" spans="7:12" x14ac:dyDescent="0.2">
      <c r="G2136" s="2"/>
      <c r="I2136" s="2"/>
      <c r="K2136" s="3"/>
      <c r="L2136" s="3"/>
    </row>
    <row r="2137" spans="7:12" x14ac:dyDescent="0.2">
      <c r="G2137" s="2"/>
      <c r="I2137" s="2"/>
      <c r="K2137" s="3"/>
      <c r="L2137" s="3"/>
    </row>
    <row r="2138" spans="7:12" x14ac:dyDescent="0.2">
      <c r="G2138" s="2"/>
      <c r="I2138" s="2"/>
      <c r="K2138" s="3"/>
      <c r="L2138" s="3"/>
    </row>
    <row r="2139" spans="7:12" x14ac:dyDescent="0.2">
      <c r="G2139" s="2"/>
      <c r="I2139" s="2"/>
      <c r="K2139" s="3"/>
      <c r="L2139" s="3"/>
    </row>
    <row r="2140" spans="7:12" x14ac:dyDescent="0.2">
      <c r="G2140" s="2"/>
      <c r="I2140" s="2"/>
      <c r="K2140" s="3"/>
      <c r="L2140" s="3"/>
    </row>
    <row r="2141" spans="7:12" x14ac:dyDescent="0.2">
      <c r="G2141" s="2"/>
      <c r="I2141" s="2"/>
      <c r="K2141" s="3"/>
      <c r="L2141" s="3"/>
    </row>
    <row r="2142" spans="7:12" x14ac:dyDescent="0.2">
      <c r="G2142" s="2"/>
      <c r="I2142" s="2"/>
      <c r="K2142" s="3"/>
      <c r="L2142" s="3"/>
    </row>
    <row r="2143" spans="7:12" x14ac:dyDescent="0.2">
      <c r="G2143" s="2"/>
      <c r="I2143" s="2"/>
      <c r="K2143" s="3"/>
      <c r="L2143" s="3"/>
    </row>
    <row r="2144" spans="7:12" x14ac:dyDescent="0.2">
      <c r="G2144" s="2"/>
      <c r="I2144" s="2"/>
      <c r="K2144" s="3"/>
      <c r="L2144" s="3"/>
    </row>
    <row r="2145" spans="7:12" x14ac:dyDescent="0.2">
      <c r="G2145" s="2"/>
      <c r="I2145" s="2"/>
      <c r="K2145" s="3"/>
      <c r="L2145" s="3"/>
    </row>
    <row r="2146" spans="7:12" x14ac:dyDescent="0.2">
      <c r="G2146" s="2"/>
      <c r="I2146" s="2"/>
      <c r="K2146" s="3"/>
      <c r="L2146" s="3"/>
    </row>
    <row r="2147" spans="7:12" x14ac:dyDescent="0.2">
      <c r="G2147" s="2"/>
      <c r="I2147" s="2"/>
      <c r="K2147" s="3"/>
      <c r="L2147" s="3"/>
    </row>
    <row r="2148" spans="7:12" x14ac:dyDescent="0.2">
      <c r="G2148" s="2"/>
      <c r="I2148" s="2"/>
      <c r="K2148" s="3"/>
      <c r="L2148" s="3"/>
    </row>
    <row r="2149" spans="7:12" x14ac:dyDescent="0.2">
      <c r="G2149" s="2"/>
      <c r="I2149" s="2"/>
      <c r="K2149" s="3"/>
      <c r="L2149" s="3"/>
    </row>
    <row r="2150" spans="7:12" x14ac:dyDescent="0.2">
      <c r="G2150" s="2"/>
      <c r="I2150" s="2"/>
      <c r="K2150" s="3"/>
      <c r="L2150" s="3"/>
    </row>
    <row r="2151" spans="7:12" x14ac:dyDescent="0.2">
      <c r="G2151" s="2"/>
      <c r="I2151" s="2"/>
      <c r="K2151" s="3"/>
      <c r="L2151" s="3"/>
    </row>
    <row r="2152" spans="7:12" x14ac:dyDescent="0.2">
      <c r="G2152" s="2"/>
      <c r="I2152" s="2"/>
      <c r="K2152" s="3"/>
      <c r="L2152" s="3"/>
    </row>
    <row r="2153" spans="7:12" x14ac:dyDescent="0.2">
      <c r="G2153" s="2"/>
      <c r="I2153" s="2"/>
      <c r="K2153" s="3"/>
      <c r="L2153" s="3"/>
    </row>
    <row r="2154" spans="7:12" x14ac:dyDescent="0.2">
      <c r="G2154" s="2"/>
      <c r="I2154" s="2"/>
      <c r="K2154" s="3"/>
      <c r="L2154" s="3"/>
    </row>
    <row r="2155" spans="7:12" x14ac:dyDescent="0.2">
      <c r="G2155" s="2"/>
      <c r="I2155" s="2"/>
      <c r="K2155" s="3"/>
      <c r="L2155" s="3"/>
    </row>
    <row r="2156" spans="7:12" x14ac:dyDescent="0.2">
      <c r="G2156" s="2"/>
      <c r="I2156" s="2"/>
      <c r="K2156" s="3"/>
      <c r="L2156" s="3"/>
    </row>
    <row r="2157" spans="7:12" x14ac:dyDescent="0.2">
      <c r="G2157" s="2"/>
      <c r="I2157" s="2"/>
      <c r="K2157" s="3"/>
      <c r="L2157" s="3"/>
    </row>
    <row r="2158" spans="7:12" x14ac:dyDescent="0.2">
      <c r="G2158" s="2"/>
      <c r="I2158" s="2"/>
      <c r="K2158" s="3"/>
      <c r="L2158" s="3"/>
    </row>
    <row r="2159" spans="7:12" x14ac:dyDescent="0.2">
      <c r="G2159" s="2"/>
      <c r="I2159" s="2"/>
      <c r="K2159" s="3"/>
      <c r="L2159" s="3"/>
    </row>
    <row r="2160" spans="7:12" x14ac:dyDescent="0.2">
      <c r="G2160" s="2"/>
      <c r="I2160" s="2"/>
      <c r="K2160" s="3"/>
      <c r="L2160" s="3"/>
    </row>
    <row r="2161" spans="7:12" x14ac:dyDescent="0.2">
      <c r="G2161" s="2"/>
      <c r="I2161" s="2"/>
      <c r="K2161" s="3"/>
      <c r="L2161" s="3"/>
    </row>
    <row r="2162" spans="7:12" x14ac:dyDescent="0.2">
      <c r="G2162" s="2"/>
      <c r="I2162" s="2"/>
      <c r="K2162" s="3"/>
      <c r="L2162" s="3"/>
    </row>
    <row r="2163" spans="7:12" x14ac:dyDescent="0.2">
      <c r="G2163" s="2"/>
      <c r="I2163" s="2"/>
      <c r="K2163" s="3"/>
      <c r="L2163" s="3"/>
    </row>
    <row r="2164" spans="7:12" x14ac:dyDescent="0.2">
      <c r="G2164" s="2"/>
      <c r="I2164" s="2"/>
      <c r="K2164" s="3"/>
      <c r="L2164" s="3"/>
    </row>
    <row r="2165" spans="7:12" x14ac:dyDescent="0.2">
      <c r="G2165" s="2"/>
      <c r="I2165" s="2"/>
      <c r="K2165" s="3"/>
      <c r="L2165" s="3"/>
    </row>
    <row r="2166" spans="7:12" x14ac:dyDescent="0.2">
      <c r="G2166" s="2"/>
      <c r="I2166" s="2"/>
      <c r="K2166" s="3"/>
      <c r="L2166" s="3"/>
    </row>
    <row r="2167" spans="7:12" x14ac:dyDescent="0.2">
      <c r="G2167" s="2"/>
      <c r="I2167" s="2"/>
      <c r="K2167" s="3"/>
      <c r="L2167" s="3"/>
    </row>
    <row r="2168" spans="7:12" x14ac:dyDescent="0.2">
      <c r="G2168" s="2"/>
      <c r="I2168" s="2"/>
      <c r="K2168" s="3"/>
      <c r="L2168" s="3"/>
    </row>
    <row r="2169" spans="7:12" x14ac:dyDescent="0.2">
      <c r="G2169" s="2"/>
      <c r="I2169" s="2"/>
      <c r="K2169" s="3"/>
      <c r="L2169" s="3"/>
    </row>
    <row r="2170" spans="7:12" x14ac:dyDescent="0.2">
      <c r="G2170" s="2"/>
      <c r="I2170" s="2"/>
      <c r="K2170" s="3"/>
      <c r="L2170" s="3"/>
    </row>
    <row r="2171" spans="7:12" x14ac:dyDescent="0.2">
      <c r="G2171" s="2"/>
      <c r="I2171" s="2"/>
      <c r="K2171" s="3"/>
      <c r="L2171" s="3"/>
    </row>
    <row r="2172" spans="7:12" x14ac:dyDescent="0.2">
      <c r="G2172" s="2"/>
      <c r="I2172" s="2"/>
      <c r="K2172" s="3"/>
      <c r="L2172" s="3"/>
    </row>
    <row r="2173" spans="7:12" x14ac:dyDescent="0.2">
      <c r="G2173" s="2"/>
      <c r="I2173" s="2"/>
      <c r="K2173" s="3"/>
      <c r="L2173" s="3"/>
    </row>
    <row r="2174" spans="7:12" x14ac:dyDescent="0.2">
      <c r="G2174" s="2"/>
      <c r="I2174" s="2"/>
      <c r="K2174" s="3"/>
      <c r="L2174" s="3"/>
    </row>
    <row r="2175" spans="7:12" x14ac:dyDescent="0.2">
      <c r="G2175" s="2"/>
      <c r="I2175" s="2"/>
      <c r="K2175" s="3"/>
      <c r="L2175" s="3"/>
    </row>
    <row r="2176" spans="7:12" x14ac:dyDescent="0.2">
      <c r="G2176" s="2"/>
      <c r="I2176" s="2"/>
      <c r="K2176" s="3"/>
      <c r="L2176" s="3"/>
    </row>
    <row r="2177" spans="7:12" x14ac:dyDescent="0.2">
      <c r="G2177" s="2"/>
      <c r="I2177" s="2"/>
      <c r="K2177" s="3"/>
      <c r="L2177" s="3"/>
    </row>
    <row r="2178" spans="7:12" x14ac:dyDescent="0.2">
      <c r="G2178" s="2"/>
      <c r="I2178" s="2"/>
      <c r="K2178" s="3"/>
      <c r="L2178" s="3"/>
    </row>
    <row r="2179" spans="7:12" x14ac:dyDescent="0.2">
      <c r="G2179" s="2"/>
      <c r="I2179" s="2"/>
      <c r="K2179" s="3"/>
      <c r="L2179" s="3"/>
    </row>
    <row r="2180" spans="7:12" x14ac:dyDescent="0.2">
      <c r="G2180" s="2"/>
      <c r="I2180" s="2"/>
      <c r="K2180" s="3"/>
      <c r="L2180" s="3"/>
    </row>
    <row r="2181" spans="7:12" x14ac:dyDescent="0.2">
      <c r="G2181" s="2"/>
      <c r="I2181" s="2"/>
      <c r="K2181" s="3"/>
      <c r="L2181" s="3"/>
    </row>
    <row r="2182" spans="7:12" x14ac:dyDescent="0.2">
      <c r="G2182" s="2"/>
      <c r="I2182" s="2"/>
      <c r="K2182" s="3"/>
      <c r="L2182" s="3"/>
    </row>
    <row r="2183" spans="7:12" x14ac:dyDescent="0.2">
      <c r="G2183" s="2"/>
      <c r="I2183" s="2"/>
      <c r="K2183" s="3"/>
      <c r="L2183" s="3"/>
    </row>
    <row r="2184" spans="7:12" x14ac:dyDescent="0.2">
      <c r="G2184" s="2"/>
      <c r="I2184" s="2"/>
      <c r="K2184" s="3"/>
      <c r="L2184" s="3"/>
    </row>
    <row r="2185" spans="7:12" x14ac:dyDescent="0.2">
      <c r="G2185" s="2"/>
      <c r="I2185" s="2"/>
      <c r="K2185" s="3"/>
      <c r="L2185" s="3"/>
    </row>
    <row r="2186" spans="7:12" x14ac:dyDescent="0.2">
      <c r="G2186" s="2"/>
      <c r="I2186" s="2"/>
      <c r="K2186" s="3"/>
      <c r="L2186" s="3"/>
    </row>
    <row r="2187" spans="7:12" x14ac:dyDescent="0.2">
      <c r="G2187" s="2"/>
      <c r="I2187" s="2"/>
      <c r="K2187" s="3"/>
      <c r="L2187" s="3"/>
    </row>
    <row r="2188" spans="7:12" x14ac:dyDescent="0.2">
      <c r="G2188" s="2"/>
      <c r="I2188" s="2"/>
      <c r="K2188" s="3"/>
      <c r="L2188" s="3"/>
    </row>
    <row r="2189" spans="7:12" x14ac:dyDescent="0.2">
      <c r="G2189" s="2"/>
      <c r="I2189" s="2"/>
      <c r="K2189" s="3"/>
      <c r="L2189" s="3"/>
    </row>
    <row r="2190" spans="7:12" x14ac:dyDescent="0.2">
      <c r="G2190" s="2"/>
      <c r="I2190" s="2"/>
      <c r="K2190" s="3"/>
      <c r="L2190" s="3"/>
    </row>
    <row r="2191" spans="7:12" x14ac:dyDescent="0.2">
      <c r="G2191" s="2"/>
      <c r="I2191" s="2"/>
      <c r="K2191" s="3"/>
      <c r="L2191" s="3"/>
    </row>
    <row r="2192" spans="7:12" x14ac:dyDescent="0.2">
      <c r="G2192" s="2"/>
      <c r="I2192" s="2"/>
      <c r="K2192" s="3"/>
      <c r="L2192" s="3"/>
    </row>
    <row r="2193" spans="7:12" x14ac:dyDescent="0.2">
      <c r="G2193" s="2"/>
      <c r="I2193" s="2"/>
      <c r="K2193" s="3"/>
      <c r="L2193" s="3"/>
    </row>
    <row r="2194" spans="7:12" x14ac:dyDescent="0.2">
      <c r="G2194" s="2"/>
      <c r="I2194" s="2"/>
      <c r="K2194" s="3"/>
      <c r="L2194" s="3"/>
    </row>
    <row r="2195" spans="7:12" x14ac:dyDescent="0.2">
      <c r="G2195" s="2"/>
      <c r="I2195" s="2"/>
      <c r="K2195" s="3"/>
      <c r="L2195" s="3"/>
    </row>
    <row r="2196" spans="7:12" x14ac:dyDescent="0.2">
      <c r="G2196" s="2"/>
      <c r="I2196" s="2"/>
      <c r="K2196" s="3"/>
      <c r="L2196" s="3"/>
    </row>
    <row r="2197" spans="7:12" x14ac:dyDescent="0.2">
      <c r="G2197" s="2"/>
      <c r="I2197" s="2"/>
      <c r="K2197" s="3"/>
      <c r="L2197" s="3"/>
    </row>
    <row r="2198" spans="7:12" x14ac:dyDescent="0.2">
      <c r="G2198" s="2"/>
      <c r="I2198" s="2"/>
      <c r="K2198" s="3"/>
      <c r="L2198" s="3"/>
    </row>
    <row r="2199" spans="7:12" x14ac:dyDescent="0.2">
      <c r="G2199" s="2"/>
      <c r="I2199" s="2"/>
      <c r="K2199" s="3"/>
      <c r="L2199" s="3"/>
    </row>
    <row r="2200" spans="7:12" x14ac:dyDescent="0.2">
      <c r="G2200" s="2"/>
      <c r="I2200" s="2"/>
      <c r="K2200" s="3"/>
      <c r="L2200" s="3"/>
    </row>
    <row r="2201" spans="7:12" x14ac:dyDescent="0.2">
      <c r="G2201" s="2"/>
      <c r="I2201" s="2"/>
      <c r="K2201" s="3"/>
      <c r="L2201" s="3"/>
    </row>
    <row r="2202" spans="7:12" x14ac:dyDescent="0.2">
      <c r="G2202" s="2"/>
      <c r="I2202" s="2"/>
      <c r="K2202" s="3"/>
      <c r="L2202" s="3"/>
    </row>
    <row r="2203" spans="7:12" x14ac:dyDescent="0.2">
      <c r="G2203" s="2"/>
      <c r="I2203" s="2"/>
      <c r="K2203" s="3"/>
      <c r="L2203" s="3"/>
    </row>
    <row r="2204" spans="7:12" x14ac:dyDescent="0.2">
      <c r="G2204" s="2"/>
      <c r="I2204" s="2"/>
      <c r="K2204" s="3"/>
      <c r="L2204" s="3"/>
    </row>
    <row r="2205" spans="7:12" x14ac:dyDescent="0.2">
      <c r="G2205" s="2"/>
      <c r="I2205" s="2"/>
      <c r="K2205" s="3"/>
      <c r="L2205" s="3"/>
    </row>
    <row r="2206" spans="7:12" x14ac:dyDescent="0.2">
      <c r="G2206" s="2"/>
      <c r="I2206" s="2"/>
      <c r="K2206" s="3"/>
      <c r="L2206" s="3"/>
    </row>
    <row r="2207" spans="7:12" x14ac:dyDescent="0.2">
      <c r="G2207" s="2"/>
      <c r="I2207" s="2"/>
      <c r="K2207" s="3"/>
      <c r="L2207" s="3"/>
    </row>
    <row r="2208" spans="7:12" x14ac:dyDescent="0.2">
      <c r="G2208" s="2"/>
      <c r="I2208" s="2"/>
      <c r="K2208" s="3"/>
      <c r="L2208" s="3"/>
    </row>
    <row r="2209" spans="7:12" x14ac:dyDescent="0.2">
      <c r="G2209" s="2"/>
      <c r="I2209" s="2"/>
      <c r="K2209" s="3"/>
      <c r="L2209" s="3"/>
    </row>
    <row r="2210" spans="7:12" x14ac:dyDescent="0.2">
      <c r="G2210" s="2"/>
      <c r="I2210" s="2"/>
      <c r="K2210" s="3"/>
      <c r="L2210" s="3"/>
    </row>
    <row r="2211" spans="7:12" x14ac:dyDescent="0.2">
      <c r="G2211" s="2"/>
      <c r="I2211" s="2"/>
      <c r="K2211" s="3"/>
      <c r="L2211" s="3"/>
    </row>
    <row r="2212" spans="7:12" x14ac:dyDescent="0.2">
      <c r="G2212" s="2"/>
      <c r="I2212" s="2"/>
      <c r="K2212" s="3"/>
      <c r="L2212" s="3"/>
    </row>
    <row r="2213" spans="7:12" x14ac:dyDescent="0.2">
      <c r="G2213" s="2"/>
      <c r="I2213" s="2"/>
      <c r="K2213" s="3"/>
      <c r="L2213" s="3"/>
    </row>
    <row r="2214" spans="7:12" x14ac:dyDescent="0.2">
      <c r="G2214" s="2"/>
      <c r="I2214" s="2"/>
      <c r="K2214" s="3"/>
      <c r="L2214" s="3"/>
    </row>
    <row r="2215" spans="7:12" x14ac:dyDescent="0.2">
      <c r="G2215" s="2"/>
      <c r="I2215" s="2"/>
      <c r="K2215" s="3"/>
      <c r="L2215" s="3"/>
    </row>
    <row r="2216" spans="7:12" x14ac:dyDescent="0.2">
      <c r="G2216" s="2"/>
      <c r="I2216" s="2"/>
      <c r="K2216" s="3"/>
      <c r="L2216" s="3"/>
    </row>
    <row r="2217" spans="7:12" x14ac:dyDescent="0.2">
      <c r="G2217" s="2"/>
      <c r="I2217" s="2"/>
      <c r="K2217" s="3"/>
      <c r="L2217" s="3"/>
    </row>
    <row r="2218" spans="7:12" x14ac:dyDescent="0.2">
      <c r="G2218" s="2"/>
      <c r="I2218" s="2"/>
      <c r="K2218" s="3"/>
      <c r="L2218" s="3"/>
    </row>
    <row r="2219" spans="7:12" x14ac:dyDescent="0.2">
      <c r="G2219" s="2"/>
      <c r="I2219" s="2"/>
      <c r="K2219" s="3"/>
      <c r="L2219" s="3"/>
    </row>
    <row r="2220" spans="7:12" x14ac:dyDescent="0.2">
      <c r="G2220" s="2"/>
      <c r="I2220" s="2"/>
      <c r="K2220" s="3"/>
      <c r="L2220" s="3"/>
    </row>
    <row r="2221" spans="7:12" x14ac:dyDescent="0.2">
      <c r="G2221" s="2"/>
      <c r="I2221" s="2"/>
      <c r="K2221" s="3"/>
      <c r="L2221" s="3"/>
    </row>
    <row r="2222" spans="7:12" x14ac:dyDescent="0.2">
      <c r="G2222" s="2"/>
      <c r="I2222" s="2"/>
      <c r="K2222" s="3"/>
      <c r="L2222" s="3"/>
    </row>
    <row r="2223" spans="7:12" x14ac:dyDescent="0.2">
      <c r="G2223" s="2"/>
      <c r="I2223" s="2"/>
      <c r="K2223" s="3"/>
      <c r="L2223" s="3"/>
    </row>
    <row r="2224" spans="7:12" x14ac:dyDescent="0.2">
      <c r="G2224" s="2"/>
      <c r="I2224" s="2"/>
      <c r="K2224" s="3"/>
      <c r="L2224" s="3"/>
    </row>
    <row r="2225" spans="7:12" x14ac:dyDescent="0.2">
      <c r="G2225" s="2"/>
      <c r="I2225" s="2"/>
      <c r="K2225" s="3"/>
      <c r="L2225" s="3"/>
    </row>
    <row r="2226" spans="7:12" x14ac:dyDescent="0.2">
      <c r="G2226" s="2"/>
      <c r="I2226" s="2"/>
      <c r="K2226" s="3"/>
      <c r="L2226" s="3"/>
    </row>
    <row r="2227" spans="7:12" x14ac:dyDescent="0.2">
      <c r="G2227" s="2"/>
      <c r="I2227" s="2"/>
      <c r="K2227" s="3"/>
      <c r="L2227" s="3"/>
    </row>
    <row r="2228" spans="7:12" x14ac:dyDescent="0.2">
      <c r="G2228" s="2"/>
      <c r="I2228" s="2"/>
      <c r="K2228" s="3"/>
      <c r="L2228" s="3"/>
    </row>
    <row r="2229" spans="7:12" x14ac:dyDescent="0.2">
      <c r="G2229" s="2"/>
      <c r="I2229" s="2"/>
      <c r="K2229" s="3"/>
      <c r="L2229" s="3"/>
    </row>
    <row r="2230" spans="7:12" x14ac:dyDescent="0.2">
      <c r="G2230" s="2"/>
      <c r="I2230" s="2"/>
      <c r="K2230" s="3"/>
      <c r="L2230" s="3"/>
    </row>
    <row r="2231" spans="7:12" x14ac:dyDescent="0.2">
      <c r="G2231" s="2"/>
      <c r="I2231" s="2"/>
      <c r="K2231" s="3"/>
      <c r="L2231" s="3"/>
    </row>
    <row r="2232" spans="7:12" x14ac:dyDescent="0.2">
      <c r="G2232" s="2"/>
      <c r="I2232" s="2"/>
      <c r="K2232" s="3"/>
      <c r="L2232" s="3"/>
    </row>
    <row r="2233" spans="7:12" x14ac:dyDescent="0.2">
      <c r="G2233" s="2"/>
      <c r="I2233" s="2"/>
      <c r="K2233" s="3"/>
      <c r="L2233" s="3"/>
    </row>
    <row r="2234" spans="7:12" x14ac:dyDescent="0.2">
      <c r="G2234" s="2"/>
      <c r="I2234" s="2"/>
      <c r="K2234" s="3"/>
      <c r="L2234" s="3"/>
    </row>
    <row r="2235" spans="7:12" x14ac:dyDescent="0.2">
      <c r="G2235" s="2"/>
      <c r="I2235" s="2"/>
      <c r="K2235" s="3"/>
      <c r="L2235" s="3"/>
    </row>
    <row r="2236" spans="7:12" x14ac:dyDescent="0.2">
      <c r="G2236" s="2"/>
      <c r="I2236" s="2"/>
      <c r="K2236" s="3"/>
      <c r="L2236" s="3"/>
    </row>
    <row r="2237" spans="7:12" x14ac:dyDescent="0.2">
      <c r="G2237" s="2"/>
      <c r="I2237" s="2"/>
      <c r="K2237" s="3"/>
      <c r="L2237" s="3"/>
    </row>
    <row r="2238" spans="7:12" x14ac:dyDescent="0.2">
      <c r="G2238" s="2"/>
      <c r="I2238" s="2"/>
      <c r="K2238" s="3"/>
      <c r="L2238" s="3"/>
    </row>
    <row r="2239" spans="7:12" x14ac:dyDescent="0.2">
      <c r="G2239" s="2"/>
      <c r="I2239" s="2"/>
      <c r="K2239" s="3"/>
      <c r="L2239" s="3"/>
    </row>
    <row r="2240" spans="7:12" x14ac:dyDescent="0.2">
      <c r="G2240" s="2"/>
      <c r="I2240" s="2"/>
      <c r="K2240" s="3"/>
      <c r="L2240" s="3"/>
    </row>
    <row r="2241" spans="7:12" x14ac:dyDescent="0.2">
      <c r="G2241" s="2"/>
      <c r="I2241" s="2"/>
      <c r="K2241" s="3"/>
      <c r="L2241" s="3"/>
    </row>
    <row r="2242" spans="7:12" x14ac:dyDescent="0.2">
      <c r="G2242" s="2"/>
      <c r="I2242" s="2"/>
      <c r="K2242" s="3"/>
      <c r="L2242" s="3"/>
    </row>
    <row r="2243" spans="7:12" x14ac:dyDescent="0.2">
      <c r="G2243" s="2"/>
      <c r="I2243" s="2"/>
      <c r="K2243" s="3"/>
      <c r="L2243" s="3"/>
    </row>
    <row r="2244" spans="7:12" x14ac:dyDescent="0.2">
      <c r="G2244" s="2"/>
      <c r="I2244" s="2"/>
      <c r="K2244" s="3"/>
      <c r="L2244" s="3"/>
    </row>
    <row r="2245" spans="7:12" x14ac:dyDescent="0.2">
      <c r="G2245" s="2"/>
      <c r="I2245" s="2"/>
      <c r="K2245" s="3"/>
      <c r="L2245" s="3"/>
    </row>
    <row r="2246" spans="7:12" x14ac:dyDescent="0.2">
      <c r="G2246" s="2"/>
      <c r="I2246" s="2"/>
      <c r="K2246" s="3"/>
      <c r="L2246" s="3"/>
    </row>
    <row r="2247" spans="7:12" x14ac:dyDescent="0.2">
      <c r="G2247" s="2"/>
      <c r="I2247" s="2"/>
      <c r="K2247" s="3"/>
      <c r="L2247" s="3"/>
    </row>
    <row r="2248" spans="7:12" x14ac:dyDescent="0.2">
      <c r="G2248" s="2"/>
      <c r="I2248" s="2"/>
      <c r="K2248" s="3"/>
      <c r="L2248" s="3"/>
    </row>
    <row r="2249" spans="7:12" x14ac:dyDescent="0.2">
      <c r="G2249" s="2"/>
      <c r="I2249" s="2"/>
      <c r="K2249" s="3"/>
      <c r="L2249" s="3"/>
    </row>
    <row r="2250" spans="7:12" x14ac:dyDescent="0.2">
      <c r="G2250" s="2"/>
      <c r="I2250" s="2"/>
      <c r="K2250" s="3"/>
      <c r="L2250" s="3"/>
    </row>
    <row r="2251" spans="7:12" x14ac:dyDescent="0.2">
      <c r="G2251" s="2"/>
      <c r="I2251" s="2"/>
      <c r="K2251" s="3"/>
      <c r="L2251" s="3"/>
    </row>
    <row r="2252" spans="7:12" x14ac:dyDescent="0.2">
      <c r="G2252" s="2"/>
      <c r="I2252" s="2"/>
      <c r="K2252" s="3"/>
      <c r="L2252" s="3"/>
    </row>
    <row r="2253" spans="7:12" x14ac:dyDescent="0.2">
      <c r="G2253" s="2"/>
      <c r="I2253" s="2"/>
      <c r="K2253" s="3"/>
      <c r="L2253" s="3"/>
    </row>
    <row r="2254" spans="7:12" x14ac:dyDescent="0.2">
      <c r="G2254" s="2"/>
      <c r="I2254" s="2"/>
      <c r="K2254" s="3"/>
      <c r="L2254" s="3"/>
    </row>
    <row r="2255" spans="7:12" x14ac:dyDescent="0.2">
      <c r="G2255" s="2"/>
      <c r="I2255" s="2"/>
      <c r="K2255" s="3"/>
      <c r="L2255" s="3"/>
    </row>
    <row r="2256" spans="7:12" x14ac:dyDescent="0.2">
      <c r="G2256" s="2"/>
      <c r="I2256" s="2"/>
      <c r="K2256" s="3"/>
      <c r="L2256" s="3"/>
    </row>
    <row r="2257" spans="7:12" x14ac:dyDescent="0.2">
      <c r="G2257" s="2"/>
      <c r="I2257" s="2"/>
      <c r="K2257" s="3"/>
      <c r="L2257" s="3"/>
    </row>
    <row r="2258" spans="7:12" x14ac:dyDescent="0.2">
      <c r="G2258" s="2"/>
      <c r="I2258" s="2"/>
      <c r="K2258" s="3"/>
      <c r="L2258" s="3"/>
    </row>
    <row r="2259" spans="7:12" x14ac:dyDescent="0.2">
      <c r="G2259" s="2"/>
      <c r="I2259" s="2"/>
      <c r="K2259" s="3"/>
      <c r="L2259" s="3"/>
    </row>
    <row r="2260" spans="7:12" x14ac:dyDescent="0.2">
      <c r="G2260" s="2"/>
      <c r="I2260" s="2"/>
      <c r="K2260" s="3"/>
      <c r="L2260" s="3"/>
    </row>
    <row r="2261" spans="7:12" x14ac:dyDescent="0.2">
      <c r="G2261" s="2"/>
      <c r="I2261" s="2"/>
      <c r="K2261" s="3"/>
      <c r="L2261" s="3"/>
    </row>
    <row r="2262" spans="7:12" x14ac:dyDescent="0.2">
      <c r="G2262" s="2"/>
      <c r="I2262" s="2"/>
      <c r="K2262" s="3"/>
      <c r="L2262" s="3"/>
    </row>
    <row r="2263" spans="7:12" x14ac:dyDescent="0.2">
      <c r="G2263" s="2"/>
      <c r="I2263" s="2"/>
      <c r="K2263" s="3"/>
      <c r="L2263" s="3"/>
    </row>
    <row r="2264" spans="7:12" x14ac:dyDescent="0.2">
      <c r="G2264" s="2"/>
      <c r="I2264" s="2"/>
      <c r="K2264" s="3"/>
      <c r="L2264" s="3"/>
    </row>
    <row r="2265" spans="7:12" x14ac:dyDescent="0.2">
      <c r="G2265" s="2"/>
      <c r="I2265" s="2"/>
      <c r="K2265" s="3"/>
      <c r="L2265" s="3"/>
    </row>
    <row r="2266" spans="7:12" x14ac:dyDescent="0.2">
      <c r="G2266" s="2"/>
      <c r="I2266" s="2"/>
      <c r="K2266" s="3"/>
      <c r="L2266" s="3"/>
    </row>
    <row r="2267" spans="7:12" x14ac:dyDescent="0.2">
      <c r="G2267" s="2"/>
      <c r="I2267" s="2"/>
      <c r="K2267" s="3"/>
      <c r="L2267" s="3"/>
    </row>
    <row r="2268" spans="7:12" x14ac:dyDescent="0.2">
      <c r="G2268" s="2"/>
      <c r="I2268" s="2"/>
      <c r="K2268" s="3"/>
      <c r="L2268" s="3"/>
    </row>
    <row r="2269" spans="7:12" x14ac:dyDescent="0.2">
      <c r="G2269" s="2"/>
      <c r="I2269" s="2"/>
      <c r="K2269" s="3"/>
      <c r="L2269" s="3"/>
    </row>
    <row r="2270" spans="7:12" x14ac:dyDescent="0.2">
      <c r="G2270" s="2"/>
      <c r="I2270" s="2"/>
      <c r="K2270" s="3"/>
      <c r="L2270" s="3"/>
    </row>
    <row r="2271" spans="7:12" x14ac:dyDescent="0.2">
      <c r="G2271" s="2"/>
      <c r="I2271" s="2"/>
      <c r="K2271" s="3"/>
      <c r="L2271" s="3"/>
    </row>
    <row r="2272" spans="7:12" x14ac:dyDescent="0.2">
      <c r="G2272" s="2"/>
      <c r="I2272" s="2"/>
      <c r="K2272" s="3"/>
      <c r="L2272" s="3"/>
    </row>
    <row r="2273" spans="7:12" x14ac:dyDescent="0.2">
      <c r="G2273" s="2"/>
      <c r="I2273" s="2"/>
      <c r="K2273" s="3"/>
      <c r="L2273" s="3"/>
    </row>
    <row r="2274" spans="7:12" x14ac:dyDescent="0.2">
      <c r="G2274" s="2"/>
      <c r="I2274" s="2"/>
      <c r="K2274" s="3"/>
      <c r="L2274" s="3"/>
    </row>
    <row r="2275" spans="7:12" x14ac:dyDescent="0.2">
      <c r="G2275" s="2"/>
      <c r="I2275" s="2"/>
      <c r="K2275" s="3"/>
      <c r="L2275" s="3"/>
    </row>
    <row r="2276" spans="7:12" x14ac:dyDescent="0.2">
      <c r="G2276" s="2"/>
      <c r="I2276" s="2"/>
      <c r="K2276" s="3"/>
      <c r="L2276" s="3"/>
    </row>
    <row r="2277" spans="7:12" x14ac:dyDescent="0.2">
      <c r="G2277" s="2"/>
      <c r="I2277" s="2"/>
      <c r="K2277" s="3"/>
      <c r="L2277" s="3"/>
    </row>
    <row r="2278" spans="7:12" x14ac:dyDescent="0.2">
      <c r="G2278" s="2"/>
      <c r="I2278" s="2"/>
      <c r="K2278" s="3"/>
      <c r="L2278" s="3"/>
    </row>
    <row r="2279" spans="7:12" x14ac:dyDescent="0.2">
      <c r="G2279" s="2"/>
      <c r="I2279" s="2"/>
      <c r="K2279" s="3"/>
      <c r="L2279" s="3"/>
    </row>
    <row r="2280" spans="7:12" x14ac:dyDescent="0.2">
      <c r="G2280" s="2"/>
      <c r="I2280" s="2"/>
      <c r="K2280" s="3"/>
      <c r="L2280" s="3"/>
    </row>
    <row r="2281" spans="7:12" x14ac:dyDescent="0.2">
      <c r="G2281" s="2"/>
      <c r="I2281" s="2"/>
      <c r="K2281" s="3"/>
      <c r="L2281" s="3"/>
    </row>
    <row r="2282" spans="7:12" x14ac:dyDescent="0.2">
      <c r="G2282" s="2"/>
      <c r="I2282" s="2"/>
      <c r="K2282" s="3"/>
      <c r="L2282" s="3"/>
    </row>
    <row r="2283" spans="7:12" x14ac:dyDescent="0.2">
      <c r="G2283" s="2"/>
      <c r="I2283" s="2"/>
      <c r="K2283" s="3"/>
      <c r="L2283" s="3"/>
    </row>
    <row r="2284" spans="7:12" x14ac:dyDescent="0.2">
      <c r="G2284" s="2"/>
      <c r="I2284" s="2"/>
      <c r="K2284" s="3"/>
      <c r="L2284" s="3"/>
    </row>
    <row r="2285" spans="7:12" x14ac:dyDescent="0.2">
      <c r="G2285" s="2"/>
      <c r="I2285" s="2"/>
      <c r="K2285" s="3"/>
      <c r="L2285" s="3"/>
    </row>
    <row r="2286" spans="7:12" x14ac:dyDescent="0.2">
      <c r="G2286" s="2"/>
      <c r="I2286" s="2"/>
      <c r="K2286" s="3"/>
      <c r="L2286" s="3"/>
    </row>
    <row r="2287" spans="7:12" x14ac:dyDescent="0.2">
      <c r="G2287" s="2"/>
      <c r="I2287" s="2"/>
      <c r="K2287" s="3"/>
      <c r="L2287" s="3"/>
    </row>
    <row r="2288" spans="7:12" x14ac:dyDescent="0.2">
      <c r="G2288" s="2"/>
      <c r="I2288" s="2"/>
      <c r="K2288" s="3"/>
      <c r="L2288" s="3"/>
    </row>
    <row r="2289" spans="7:12" x14ac:dyDescent="0.2">
      <c r="G2289" s="2"/>
      <c r="I2289" s="2"/>
      <c r="K2289" s="3"/>
      <c r="L2289" s="3"/>
    </row>
    <row r="2290" spans="7:12" x14ac:dyDescent="0.2">
      <c r="G2290" s="2"/>
      <c r="I2290" s="2"/>
      <c r="K2290" s="3"/>
      <c r="L2290" s="3"/>
    </row>
    <row r="2291" spans="7:12" x14ac:dyDescent="0.2">
      <c r="G2291" s="2"/>
      <c r="I2291" s="2"/>
      <c r="K2291" s="3"/>
      <c r="L2291" s="3"/>
    </row>
    <row r="2292" spans="7:12" x14ac:dyDescent="0.2">
      <c r="G2292" s="2"/>
      <c r="I2292" s="2"/>
      <c r="K2292" s="3"/>
      <c r="L2292" s="3"/>
    </row>
    <row r="2293" spans="7:12" x14ac:dyDescent="0.2">
      <c r="G2293" s="2"/>
      <c r="I2293" s="2"/>
      <c r="K2293" s="3"/>
      <c r="L2293" s="3"/>
    </row>
    <row r="2294" spans="7:12" x14ac:dyDescent="0.2">
      <c r="G2294" s="2"/>
      <c r="I2294" s="2"/>
      <c r="K2294" s="3"/>
      <c r="L2294" s="3"/>
    </row>
    <row r="2295" spans="7:12" x14ac:dyDescent="0.2">
      <c r="G2295" s="2"/>
      <c r="I2295" s="2"/>
      <c r="K2295" s="3"/>
      <c r="L2295" s="3"/>
    </row>
    <row r="2296" spans="7:12" x14ac:dyDescent="0.2">
      <c r="G2296" s="2"/>
      <c r="I2296" s="2"/>
      <c r="K2296" s="3"/>
      <c r="L2296" s="3"/>
    </row>
    <row r="2297" spans="7:12" x14ac:dyDescent="0.2">
      <c r="G2297" s="2"/>
      <c r="I2297" s="2"/>
      <c r="K2297" s="3"/>
      <c r="L2297" s="3"/>
    </row>
    <row r="2298" spans="7:12" x14ac:dyDescent="0.2">
      <c r="G2298" s="2"/>
      <c r="I2298" s="2"/>
      <c r="K2298" s="3"/>
      <c r="L2298" s="3"/>
    </row>
    <row r="2299" spans="7:12" x14ac:dyDescent="0.2">
      <c r="G2299" s="2"/>
      <c r="I2299" s="2"/>
      <c r="K2299" s="3"/>
      <c r="L2299" s="3"/>
    </row>
    <row r="2300" spans="7:12" x14ac:dyDescent="0.2">
      <c r="G2300" s="2"/>
      <c r="I2300" s="2"/>
      <c r="K2300" s="3"/>
      <c r="L2300" s="3"/>
    </row>
    <row r="2301" spans="7:12" x14ac:dyDescent="0.2">
      <c r="G2301" s="2"/>
      <c r="I2301" s="2"/>
      <c r="K2301" s="3"/>
      <c r="L2301" s="3"/>
    </row>
    <row r="2302" spans="7:12" x14ac:dyDescent="0.2">
      <c r="G2302" s="2"/>
      <c r="I2302" s="2"/>
      <c r="K2302" s="3"/>
      <c r="L2302" s="3"/>
    </row>
    <row r="2303" spans="7:12" x14ac:dyDescent="0.2">
      <c r="G2303" s="2"/>
      <c r="I2303" s="2"/>
      <c r="K2303" s="3"/>
      <c r="L2303" s="3"/>
    </row>
    <row r="2304" spans="7:12" x14ac:dyDescent="0.2">
      <c r="G2304" s="2"/>
      <c r="I2304" s="2"/>
      <c r="K2304" s="3"/>
      <c r="L2304" s="3"/>
    </row>
    <row r="2305" spans="7:12" x14ac:dyDescent="0.2">
      <c r="G2305" s="2"/>
      <c r="I2305" s="2"/>
      <c r="K2305" s="3"/>
      <c r="L2305" s="3"/>
    </row>
    <row r="2306" spans="7:12" x14ac:dyDescent="0.2">
      <c r="G2306" s="2"/>
      <c r="I2306" s="2"/>
      <c r="K2306" s="3"/>
      <c r="L2306" s="3"/>
    </row>
    <row r="2307" spans="7:12" x14ac:dyDescent="0.2">
      <c r="G2307" s="2"/>
      <c r="I2307" s="2"/>
      <c r="K2307" s="3"/>
      <c r="L2307" s="3"/>
    </row>
    <row r="2308" spans="7:12" x14ac:dyDescent="0.2">
      <c r="G2308" s="2"/>
      <c r="I2308" s="2"/>
      <c r="K2308" s="3"/>
      <c r="L2308" s="3"/>
    </row>
    <row r="2309" spans="7:12" x14ac:dyDescent="0.2">
      <c r="G2309" s="2"/>
      <c r="I2309" s="2"/>
      <c r="K2309" s="3"/>
      <c r="L2309" s="3"/>
    </row>
    <row r="2310" spans="7:12" x14ac:dyDescent="0.2">
      <c r="G2310" s="2"/>
      <c r="I2310" s="2"/>
      <c r="K2310" s="3"/>
      <c r="L2310" s="3"/>
    </row>
    <row r="2311" spans="7:12" x14ac:dyDescent="0.2">
      <c r="G2311" s="2"/>
      <c r="I2311" s="2"/>
      <c r="K2311" s="3"/>
      <c r="L2311" s="3"/>
    </row>
    <row r="2312" spans="7:12" x14ac:dyDescent="0.2">
      <c r="G2312" s="2"/>
      <c r="I2312" s="2"/>
      <c r="K2312" s="3"/>
      <c r="L2312" s="3"/>
    </row>
    <row r="2313" spans="7:12" x14ac:dyDescent="0.2">
      <c r="G2313" s="2"/>
      <c r="I2313" s="2"/>
      <c r="K2313" s="3"/>
      <c r="L2313" s="3"/>
    </row>
    <row r="2314" spans="7:12" x14ac:dyDescent="0.2">
      <c r="G2314" s="2"/>
      <c r="I2314" s="2"/>
      <c r="K2314" s="3"/>
      <c r="L2314" s="3"/>
    </row>
    <row r="2315" spans="7:12" x14ac:dyDescent="0.2">
      <c r="G2315" s="2"/>
      <c r="I2315" s="2"/>
      <c r="K2315" s="3"/>
      <c r="L2315" s="3"/>
    </row>
    <row r="2316" spans="7:12" x14ac:dyDescent="0.2">
      <c r="G2316" s="2"/>
      <c r="I2316" s="2"/>
      <c r="K2316" s="3"/>
      <c r="L2316" s="3"/>
    </row>
    <row r="2317" spans="7:12" x14ac:dyDescent="0.2">
      <c r="G2317" s="2"/>
      <c r="I2317" s="2"/>
      <c r="K2317" s="3"/>
      <c r="L2317" s="3"/>
    </row>
    <row r="2318" spans="7:12" x14ac:dyDescent="0.2">
      <c r="G2318" s="2"/>
      <c r="I2318" s="2"/>
      <c r="K2318" s="3"/>
      <c r="L2318" s="3"/>
    </row>
    <row r="2319" spans="7:12" x14ac:dyDescent="0.2">
      <c r="G2319" s="2"/>
      <c r="I2319" s="2"/>
      <c r="K2319" s="3"/>
      <c r="L2319" s="3"/>
    </row>
    <row r="2320" spans="7:12" x14ac:dyDescent="0.2">
      <c r="G2320" s="2"/>
      <c r="I2320" s="2"/>
      <c r="K2320" s="3"/>
      <c r="L2320" s="3"/>
    </row>
    <row r="2321" spans="7:12" x14ac:dyDescent="0.2">
      <c r="G2321" s="2"/>
      <c r="I2321" s="2"/>
      <c r="K2321" s="3"/>
      <c r="L2321" s="3"/>
    </row>
    <row r="2322" spans="7:12" x14ac:dyDescent="0.2">
      <c r="G2322" s="2"/>
      <c r="I2322" s="2"/>
      <c r="K2322" s="3"/>
      <c r="L2322" s="3"/>
    </row>
    <row r="2323" spans="7:12" x14ac:dyDescent="0.2">
      <c r="G2323" s="2"/>
      <c r="I2323" s="2"/>
      <c r="K2323" s="3"/>
      <c r="L2323" s="3"/>
    </row>
    <row r="2324" spans="7:12" x14ac:dyDescent="0.2">
      <c r="G2324" s="2"/>
      <c r="I2324" s="2"/>
      <c r="K2324" s="3"/>
      <c r="L2324" s="3"/>
    </row>
    <row r="2325" spans="7:12" x14ac:dyDescent="0.2">
      <c r="G2325" s="2"/>
      <c r="I2325" s="2"/>
      <c r="K2325" s="3"/>
      <c r="L2325" s="3"/>
    </row>
    <row r="2326" spans="7:12" x14ac:dyDescent="0.2">
      <c r="G2326" s="2"/>
      <c r="I2326" s="2"/>
      <c r="K2326" s="3"/>
      <c r="L2326" s="3"/>
    </row>
    <row r="2327" spans="7:12" x14ac:dyDescent="0.2">
      <c r="G2327" s="2"/>
      <c r="I2327" s="2"/>
      <c r="K2327" s="3"/>
      <c r="L2327" s="3"/>
    </row>
    <row r="2328" spans="7:12" x14ac:dyDescent="0.2">
      <c r="G2328" s="2"/>
      <c r="I2328" s="2"/>
      <c r="K2328" s="3"/>
      <c r="L2328" s="3"/>
    </row>
    <row r="2329" spans="7:12" x14ac:dyDescent="0.2">
      <c r="G2329" s="2"/>
      <c r="I2329" s="2"/>
      <c r="K2329" s="3"/>
      <c r="L2329" s="3"/>
    </row>
    <row r="2330" spans="7:12" x14ac:dyDescent="0.2">
      <c r="G2330" s="2"/>
      <c r="I2330" s="2"/>
      <c r="K2330" s="3"/>
      <c r="L2330" s="3"/>
    </row>
    <row r="2331" spans="7:12" x14ac:dyDescent="0.2">
      <c r="G2331" s="2"/>
      <c r="I2331" s="2"/>
      <c r="K2331" s="3"/>
      <c r="L2331" s="3"/>
    </row>
    <row r="2332" spans="7:12" x14ac:dyDescent="0.2">
      <c r="G2332" s="2"/>
      <c r="I2332" s="2"/>
      <c r="K2332" s="3"/>
      <c r="L2332" s="3"/>
    </row>
    <row r="2333" spans="7:12" x14ac:dyDescent="0.2">
      <c r="G2333" s="2"/>
      <c r="I2333" s="2"/>
      <c r="K2333" s="3"/>
      <c r="L2333" s="3"/>
    </row>
    <row r="2334" spans="7:12" x14ac:dyDescent="0.2">
      <c r="G2334" s="2"/>
      <c r="I2334" s="2"/>
      <c r="K2334" s="3"/>
      <c r="L2334" s="3"/>
    </row>
    <row r="2335" spans="7:12" x14ac:dyDescent="0.2">
      <c r="G2335" s="2"/>
      <c r="I2335" s="2"/>
      <c r="K2335" s="3"/>
      <c r="L2335" s="3"/>
    </row>
    <row r="2336" spans="7:12" x14ac:dyDescent="0.2">
      <c r="G2336" s="2"/>
      <c r="I2336" s="2"/>
      <c r="K2336" s="3"/>
      <c r="L2336" s="3"/>
    </row>
    <row r="2337" spans="7:12" x14ac:dyDescent="0.2">
      <c r="G2337" s="2"/>
      <c r="I2337" s="2"/>
      <c r="K2337" s="3"/>
      <c r="L2337" s="3"/>
    </row>
    <row r="2338" spans="7:12" x14ac:dyDescent="0.2">
      <c r="G2338" s="2"/>
      <c r="I2338" s="2"/>
      <c r="K2338" s="3"/>
      <c r="L2338" s="3"/>
    </row>
    <row r="2339" spans="7:12" x14ac:dyDescent="0.2">
      <c r="G2339" s="2"/>
      <c r="I2339" s="2"/>
      <c r="K2339" s="3"/>
      <c r="L2339" s="3"/>
    </row>
    <row r="2340" spans="7:12" x14ac:dyDescent="0.2">
      <c r="G2340" s="2"/>
      <c r="I2340" s="2"/>
      <c r="K2340" s="3"/>
      <c r="L2340" s="3"/>
    </row>
    <row r="2341" spans="7:12" x14ac:dyDescent="0.2">
      <c r="G2341" s="2"/>
      <c r="I2341" s="2"/>
      <c r="K2341" s="3"/>
      <c r="L2341" s="3"/>
    </row>
    <row r="2342" spans="7:12" x14ac:dyDescent="0.2">
      <c r="G2342" s="2"/>
      <c r="I2342" s="2"/>
      <c r="K2342" s="3"/>
      <c r="L2342" s="3"/>
    </row>
    <row r="2343" spans="7:12" x14ac:dyDescent="0.2">
      <c r="G2343" s="2"/>
      <c r="I2343" s="2"/>
      <c r="K2343" s="3"/>
      <c r="L2343" s="3"/>
    </row>
    <row r="2344" spans="7:12" x14ac:dyDescent="0.2">
      <c r="G2344" s="2"/>
      <c r="I2344" s="2"/>
      <c r="K2344" s="3"/>
      <c r="L2344" s="3"/>
    </row>
    <row r="2345" spans="7:12" x14ac:dyDescent="0.2">
      <c r="G2345" s="2"/>
      <c r="I2345" s="2"/>
      <c r="K2345" s="3"/>
      <c r="L2345" s="3"/>
    </row>
    <row r="2346" spans="7:12" x14ac:dyDescent="0.2">
      <c r="G2346" s="2"/>
      <c r="I2346" s="2"/>
      <c r="K2346" s="3"/>
      <c r="L2346" s="3"/>
    </row>
    <row r="2347" spans="7:12" x14ac:dyDescent="0.2">
      <c r="G2347" s="2"/>
      <c r="I2347" s="2"/>
      <c r="K2347" s="3"/>
      <c r="L2347" s="3"/>
    </row>
    <row r="2348" spans="7:12" x14ac:dyDescent="0.2">
      <c r="G2348" s="2"/>
      <c r="I2348" s="2"/>
      <c r="K2348" s="3"/>
      <c r="L2348" s="3"/>
    </row>
    <row r="2349" spans="7:12" x14ac:dyDescent="0.2">
      <c r="G2349" s="2"/>
      <c r="I2349" s="2"/>
      <c r="K2349" s="3"/>
      <c r="L2349" s="3"/>
    </row>
    <row r="2350" spans="7:12" x14ac:dyDescent="0.2">
      <c r="G2350" s="2"/>
      <c r="I2350" s="2"/>
      <c r="K2350" s="3"/>
      <c r="L2350" s="3"/>
    </row>
    <row r="2351" spans="7:12" x14ac:dyDescent="0.2">
      <c r="G2351" s="2"/>
      <c r="I2351" s="2"/>
      <c r="K2351" s="3"/>
      <c r="L2351" s="3"/>
    </row>
    <row r="2352" spans="7:12" x14ac:dyDescent="0.2">
      <c r="G2352" s="2"/>
      <c r="I2352" s="2"/>
      <c r="K2352" s="3"/>
      <c r="L2352" s="3"/>
    </row>
    <row r="2353" spans="7:12" x14ac:dyDescent="0.2">
      <c r="G2353" s="2"/>
      <c r="I2353" s="2"/>
      <c r="K2353" s="3"/>
      <c r="L2353" s="3"/>
    </row>
    <row r="2354" spans="7:12" x14ac:dyDescent="0.2">
      <c r="G2354" s="2"/>
      <c r="I2354" s="2"/>
      <c r="K2354" s="3"/>
      <c r="L2354" s="3"/>
    </row>
    <row r="2355" spans="7:12" x14ac:dyDescent="0.2">
      <c r="G2355" s="2"/>
      <c r="I2355" s="2"/>
      <c r="K2355" s="3"/>
      <c r="L2355" s="3"/>
    </row>
    <row r="2356" spans="7:12" x14ac:dyDescent="0.2">
      <c r="G2356" s="2"/>
      <c r="I2356" s="2"/>
      <c r="K2356" s="3"/>
      <c r="L2356" s="3"/>
    </row>
    <row r="2357" spans="7:12" x14ac:dyDescent="0.2">
      <c r="G2357" s="2"/>
      <c r="I2357" s="2"/>
      <c r="K2357" s="3"/>
      <c r="L2357" s="3"/>
    </row>
    <row r="2358" spans="7:12" x14ac:dyDescent="0.2">
      <c r="G2358" s="2"/>
      <c r="I2358" s="2"/>
      <c r="K2358" s="3"/>
      <c r="L2358" s="3"/>
    </row>
    <row r="2359" spans="7:12" x14ac:dyDescent="0.2">
      <c r="G2359" s="2"/>
      <c r="I2359" s="2"/>
      <c r="K2359" s="3"/>
      <c r="L2359" s="3"/>
    </row>
    <row r="2360" spans="7:12" x14ac:dyDescent="0.2">
      <c r="G2360" s="2"/>
      <c r="I2360" s="2"/>
      <c r="K2360" s="3"/>
      <c r="L2360" s="3"/>
    </row>
    <row r="2361" spans="7:12" x14ac:dyDescent="0.2">
      <c r="G2361" s="2"/>
      <c r="I2361" s="2"/>
      <c r="K2361" s="3"/>
      <c r="L2361" s="3"/>
    </row>
    <row r="2362" spans="7:12" x14ac:dyDescent="0.2">
      <c r="G2362" s="2"/>
      <c r="I2362" s="2"/>
      <c r="K2362" s="3"/>
      <c r="L2362" s="3"/>
    </row>
    <row r="2363" spans="7:12" x14ac:dyDescent="0.2">
      <c r="G2363" s="2"/>
      <c r="I2363" s="2"/>
      <c r="K2363" s="3"/>
      <c r="L2363" s="3"/>
    </row>
    <row r="2364" spans="7:12" x14ac:dyDescent="0.2">
      <c r="G2364" s="2"/>
      <c r="I2364" s="2"/>
      <c r="K2364" s="3"/>
      <c r="L2364" s="3"/>
    </row>
    <row r="2365" spans="7:12" x14ac:dyDescent="0.2">
      <c r="G2365" s="2"/>
      <c r="I2365" s="2"/>
      <c r="K2365" s="3"/>
      <c r="L2365" s="3"/>
    </row>
    <row r="2366" spans="7:12" x14ac:dyDescent="0.2">
      <c r="G2366" s="2"/>
      <c r="I2366" s="2"/>
      <c r="K2366" s="3"/>
      <c r="L2366" s="3"/>
    </row>
    <row r="2367" spans="7:12" x14ac:dyDescent="0.2">
      <c r="G2367" s="2"/>
      <c r="I2367" s="2"/>
      <c r="K2367" s="3"/>
      <c r="L2367" s="3"/>
    </row>
    <row r="2368" spans="7:12" x14ac:dyDescent="0.2">
      <c r="G2368" s="2"/>
      <c r="I2368" s="2"/>
      <c r="K2368" s="3"/>
      <c r="L2368" s="3"/>
    </row>
    <row r="2369" spans="7:12" x14ac:dyDescent="0.2">
      <c r="G2369" s="2"/>
      <c r="I2369" s="2"/>
      <c r="K2369" s="3"/>
      <c r="L2369" s="3"/>
    </row>
    <row r="2370" spans="7:12" x14ac:dyDescent="0.2">
      <c r="G2370" s="2"/>
      <c r="I2370" s="2"/>
      <c r="K2370" s="3"/>
      <c r="L2370" s="3"/>
    </row>
    <row r="2371" spans="7:12" x14ac:dyDescent="0.2">
      <c r="G2371" s="2"/>
      <c r="I2371" s="2"/>
      <c r="K2371" s="3"/>
      <c r="L2371" s="3"/>
    </row>
    <row r="2372" spans="7:12" x14ac:dyDescent="0.2">
      <c r="G2372" s="2"/>
      <c r="I2372" s="2"/>
      <c r="K2372" s="3"/>
      <c r="L2372" s="3"/>
    </row>
    <row r="2373" spans="7:12" x14ac:dyDescent="0.2">
      <c r="G2373" s="2"/>
      <c r="I2373" s="2"/>
      <c r="K2373" s="3"/>
      <c r="L2373" s="3"/>
    </row>
    <row r="2374" spans="7:12" x14ac:dyDescent="0.2">
      <c r="G2374" s="2"/>
      <c r="I2374" s="2"/>
      <c r="K2374" s="3"/>
      <c r="L2374" s="3"/>
    </row>
    <row r="2375" spans="7:12" x14ac:dyDescent="0.2">
      <c r="G2375" s="2"/>
      <c r="I2375" s="2"/>
      <c r="K2375" s="3"/>
      <c r="L2375" s="3"/>
    </row>
    <row r="2376" spans="7:12" x14ac:dyDescent="0.2">
      <c r="G2376" s="2"/>
      <c r="I2376" s="2"/>
      <c r="K2376" s="3"/>
      <c r="L2376" s="3"/>
    </row>
    <row r="2377" spans="7:12" x14ac:dyDescent="0.2">
      <c r="G2377" s="2"/>
      <c r="I2377" s="2"/>
      <c r="K2377" s="3"/>
      <c r="L2377" s="3"/>
    </row>
    <row r="2378" spans="7:12" x14ac:dyDescent="0.2">
      <c r="G2378" s="2"/>
      <c r="I2378" s="2"/>
      <c r="K2378" s="3"/>
      <c r="L2378" s="3"/>
    </row>
    <row r="2379" spans="7:12" x14ac:dyDescent="0.2">
      <c r="G2379" s="2"/>
      <c r="I2379" s="2"/>
      <c r="K2379" s="3"/>
      <c r="L2379" s="3"/>
    </row>
    <row r="2380" spans="7:12" x14ac:dyDescent="0.2">
      <c r="G2380" s="2"/>
      <c r="I2380" s="2"/>
      <c r="K2380" s="3"/>
      <c r="L2380" s="3"/>
    </row>
    <row r="2381" spans="7:12" x14ac:dyDescent="0.2">
      <c r="G2381" s="2"/>
      <c r="I2381" s="2"/>
      <c r="K2381" s="3"/>
      <c r="L2381" s="3"/>
    </row>
    <row r="2382" spans="7:12" x14ac:dyDescent="0.2">
      <c r="G2382" s="2"/>
      <c r="I2382" s="2"/>
      <c r="K2382" s="3"/>
      <c r="L2382" s="3"/>
    </row>
    <row r="2383" spans="7:12" x14ac:dyDescent="0.2">
      <c r="G2383" s="2"/>
      <c r="I2383" s="2"/>
      <c r="K2383" s="3"/>
      <c r="L2383" s="3"/>
    </row>
    <row r="2384" spans="7:12" x14ac:dyDescent="0.2">
      <c r="G2384" s="2"/>
      <c r="I2384" s="2"/>
      <c r="K2384" s="3"/>
      <c r="L2384" s="3"/>
    </row>
    <row r="2385" spans="7:12" x14ac:dyDescent="0.2">
      <c r="G2385" s="2"/>
      <c r="I2385" s="2"/>
      <c r="K2385" s="3"/>
      <c r="L2385" s="3"/>
    </row>
    <row r="2386" spans="7:12" x14ac:dyDescent="0.2">
      <c r="G2386" s="2"/>
      <c r="I2386" s="2"/>
      <c r="K2386" s="3"/>
      <c r="L2386" s="3"/>
    </row>
    <row r="2387" spans="7:12" x14ac:dyDescent="0.2">
      <c r="G2387" s="2"/>
      <c r="I2387" s="2"/>
      <c r="K2387" s="3"/>
      <c r="L2387" s="3"/>
    </row>
    <row r="2388" spans="7:12" x14ac:dyDescent="0.2">
      <c r="G2388" s="2"/>
      <c r="I2388" s="2"/>
      <c r="K2388" s="3"/>
      <c r="L2388" s="3"/>
    </row>
    <row r="2389" spans="7:12" x14ac:dyDescent="0.2">
      <c r="G2389" s="2"/>
      <c r="I2389" s="2"/>
      <c r="K2389" s="3"/>
      <c r="L2389" s="3"/>
    </row>
    <row r="2390" spans="7:12" x14ac:dyDescent="0.2">
      <c r="G2390" s="2"/>
      <c r="I2390" s="2"/>
      <c r="K2390" s="3"/>
      <c r="L2390" s="3"/>
    </row>
    <row r="2391" spans="7:12" x14ac:dyDescent="0.2">
      <c r="G2391" s="2"/>
      <c r="I2391" s="2"/>
      <c r="K2391" s="3"/>
      <c r="L2391" s="3"/>
    </row>
    <row r="2392" spans="7:12" x14ac:dyDescent="0.2">
      <c r="G2392" s="2"/>
      <c r="I2392" s="2"/>
      <c r="K2392" s="3"/>
      <c r="L2392" s="3"/>
    </row>
    <row r="2393" spans="7:12" x14ac:dyDescent="0.2">
      <c r="G2393" s="2"/>
      <c r="I2393" s="2"/>
      <c r="K2393" s="3"/>
      <c r="L2393" s="3"/>
    </row>
    <row r="2394" spans="7:12" x14ac:dyDescent="0.2">
      <c r="G2394" s="2"/>
      <c r="I2394" s="2"/>
      <c r="K2394" s="3"/>
      <c r="L2394" s="3"/>
    </row>
    <row r="2395" spans="7:12" x14ac:dyDescent="0.2">
      <c r="G2395" s="2"/>
      <c r="I2395" s="2"/>
      <c r="K2395" s="3"/>
      <c r="L2395" s="3"/>
    </row>
    <row r="2396" spans="7:12" x14ac:dyDescent="0.2">
      <c r="G2396" s="2"/>
      <c r="I2396" s="2"/>
      <c r="K2396" s="3"/>
      <c r="L2396" s="3"/>
    </row>
    <row r="2397" spans="7:12" x14ac:dyDescent="0.2">
      <c r="G2397" s="2"/>
      <c r="I2397" s="2"/>
      <c r="K2397" s="3"/>
      <c r="L2397" s="3"/>
    </row>
    <row r="2398" spans="7:12" x14ac:dyDescent="0.2">
      <c r="G2398" s="2"/>
      <c r="I2398" s="2"/>
      <c r="K2398" s="3"/>
      <c r="L2398" s="3"/>
    </row>
    <row r="2399" spans="7:12" x14ac:dyDescent="0.2">
      <c r="G2399" s="2"/>
      <c r="I2399" s="2"/>
      <c r="K2399" s="3"/>
      <c r="L2399" s="3"/>
    </row>
    <row r="2400" spans="7:12" x14ac:dyDescent="0.2">
      <c r="G2400" s="2"/>
      <c r="I2400" s="2"/>
      <c r="K2400" s="3"/>
      <c r="L2400" s="3"/>
    </row>
    <row r="2401" spans="7:12" x14ac:dyDescent="0.2">
      <c r="G2401" s="2"/>
      <c r="I2401" s="2"/>
      <c r="K2401" s="3"/>
      <c r="L2401" s="3"/>
    </row>
    <row r="2402" spans="7:12" x14ac:dyDescent="0.2">
      <c r="G2402" s="2"/>
      <c r="I2402" s="2"/>
      <c r="K2402" s="3"/>
      <c r="L2402" s="3"/>
    </row>
    <row r="2403" spans="7:12" x14ac:dyDescent="0.2">
      <c r="G2403" s="2"/>
      <c r="I2403" s="2"/>
      <c r="K2403" s="3"/>
      <c r="L2403" s="3"/>
    </row>
    <row r="2404" spans="7:12" x14ac:dyDescent="0.2">
      <c r="G2404" s="2"/>
      <c r="I2404" s="2"/>
      <c r="K2404" s="3"/>
      <c r="L2404" s="3"/>
    </row>
    <row r="2405" spans="7:12" x14ac:dyDescent="0.2">
      <c r="G2405" s="2"/>
      <c r="I2405" s="2"/>
      <c r="K2405" s="3"/>
      <c r="L2405" s="3"/>
    </row>
    <row r="2406" spans="7:12" x14ac:dyDescent="0.2">
      <c r="G2406" s="2"/>
      <c r="I2406" s="2"/>
      <c r="K2406" s="3"/>
      <c r="L2406" s="3"/>
    </row>
    <row r="2407" spans="7:12" x14ac:dyDescent="0.2">
      <c r="G2407" s="2"/>
      <c r="I2407" s="2"/>
      <c r="K2407" s="3"/>
      <c r="L2407" s="3"/>
    </row>
    <row r="2408" spans="7:12" x14ac:dyDescent="0.2">
      <c r="G2408" s="2"/>
      <c r="I2408" s="2"/>
      <c r="K2408" s="3"/>
      <c r="L2408" s="3"/>
    </row>
    <row r="2409" spans="7:12" x14ac:dyDescent="0.2">
      <c r="G2409" s="2"/>
      <c r="I2409" s="2"/>
      <c r="K2409" s="3"/>
      <c r="L2409" s="3"/>
    </row>
    <row r="2410" spans="7:12" x14ac:dyDescent="0.2">
      <c r="G2410" s="2"/>
      <c r="I2410" s="2"/>
      <c r="K2410" s="3"/>
      <c r="L2410" s="3"/>
    </row>
    <row r="2411" spans="7:12" x14ac:dyDescent="0.2">
      <c r="G2411" s="2"/>
      <c r="I2411" s="2"/>
      <c r="K2411" s="3"/>
      <c r="L2411" s="3"/>
    </row>
    <row r="2412" spans="7:12" x14ac:dyDescent="0.2">
      <c r="G2412" s="2"/>
      <c r="I2412" s="2"/>
      <c r="K2412" s="3"/>
      <c r="L2412" s="3"/>
    </row>
    <row r="2413" spans="7:12" x14ac:dyDescent="0.2">
      <c r="G2413" s="2"/>
      <c r="I2413" s="2"/>
      <c r="K2413" s="3"/>
      <c r="L2413" s="3"/>
    </row>
    <row r="2414" spans="7:12" x14ac:dyDescent="0.2">
      <c r="G2414" s="2"/>
      <c r="I2414" s="2"/>
      <c r="K2414" s="3"/>
      <c r="L2414" s="3"/>
    </row>
    <row r="2415" spans="7:12" x14ac:dyDescent="0.2">
      <c r="G2415" s="2"/>
      <c r="I2415" s="2"/>
      <c r="K2415" s="3"/>
      <c r="L2415" s="3"/>
    </row>
    <row r="2416" spans="7:12" x14ac:dyDescent="0.2">
      <c r="G2416" s="2"/>
      <c r="I2416" s="2"/>
      <c r="K2416" s="3"/>
      <c r="L2416" s="3"/>
    </row>
    <row r="2417" spans="7:12" x14ac:dyDescent="0.2">
      <c r="G2417" s="2"/>
      <c r="I2417" s="2"/>
      <c r="K2417" s="3"/>
      <c r="L2417" s="3"/>
    </row>
    <row r="2418" spans="7:12" x14ac:dyDescent="0.2">
      <c r="G2418" s="2"/>
      <c r="I2418" s="2"/>
      <c r="K2418" s="3"/>
      <c r="L2418" s="3"/>
    </row>
    <row r="2419" spans="7:12" x14ac:dyDescent="0.2">
      <c r="G2419" s="2"/>
      <c r="I2419" s="2"/>
      <c r="K2419" s="3"/>
      <c r="L2419" s="3"/>
    </row>
    <row r="2420" spans="7:12" x14ac:dyDescent="0.2">
      <c r="G2420" s="2"/>
      <c r="I2420" s="2"/>
      <c r="K2420" s="3"/>
      <c r="L2420" s="3"/>
    </row>
    <row r="2421" spans="7:12" x14ac:dyDescent="0.2">
      <c r="G2421" s="2"/>
      <c r="I2421" s="2"/>
      <c r="K2421" s="3"/>
      <c r="L2421" s="3"/>
    </row>
    <row r="2422" spans="7:12" x14ac:dyDescent="0.2">
      <c r="G2422" s="2"/>
      <c r="I2422" s="2"/>
      <c r="K2422" s="3"/>
      <c r="L2422" s="3"/>
    </row>
    <row r="2423" spans="7:12" x14ac:dyDescent="0.2">
      <c r="G2423" s="2"/>
      <c r="I2423" s="2"/>
      <c r="K2423" s="3"/>
      <c r="L2423" s="3"/>
    </row>
    <row r="2424" spans="7:12" x14ac:dyDescent="0.2">
      <c r="G2424" s="2"/>
      <c r="I2424" s="2"/>
      <c r="K2424" s="3"/>
      <c r="L2424" s="3"/>
    </row>
    <row r="2425" spans="7:12" x14ac:dyDescent="0.2">
      <c r="G2425" s="2"/>
      <c r="I2425" s="2"/>
      <c r="K2425" s="3"/>
      <c r="L2425" s="3"/>
    </row>
    <row r="2426" spans="7:12" x14ac:dyDescent="0.2">
      <c r="G2426" s="2"/>
      <c r="I2426" s="2"/>
      <c r="K2426" s="3"/>
      <c r="L2426" s="3"/>
    </row>
    <row r="2427" spans="7:12" x14ac:dyDescent="0.2">
      <c r="G2427" s="2"/>
      <c r="I2427" s="2"/>
      <c r="K2427" s="3"/>
      <c r="L2427" s="3"/>
    </row>
    <row r="2428" spans="7:12" x14ac:dyDescent="0.2">
      <c r="G2428" s="2"/>
      <c r="I2428" s="2"/>
      <c r="K2428" s="3"/>
      <c r="L2428" s="3"/>
    </row>
    <row r="2429" spans="7:12" x14ac:dyDescent="0.2">
      <c r="G2429" s="2"/>
      <c r="I2429" s="2"/>
      <c r="K2429" s="3"/>
      <c r="L2429" s="3"/>
    </row>
    <row r="2430" spans="7:12" x14ac:dyDescent="0.2">
      <c r="G2430" s="2"/>
      <c r="I2430" s="2"/>
      <c r="K2430" s="3"/>
      <c r="L2430" s="3"/>
    </row>
    <row r="2431" spans="7:12" x14ac:dyDescent="0.2">
      <c r="G2431" s="2"/>
      <c r="I2431" s="2"/>
      <c r="K2431" s="3"/>
      <c r="L2431" s="3"/>
    </row>
    <row r="2432" spans="7:12" x14ac:dyDescent="0.2">
      <c r="G2432" s="2"/>
      <c r="I2432" s="2"/>
      <c r="K2432" s="3"/>
      <c r="L2432" s="3"/>
    </row>
    <row r="2433" spans="7:12" x14ac:dyDescent="0.2">
      <c r="G2433" s="2"/>
      <c r="I2433" s="2"/>
      <c r="K2433" s="3"/>
      <c r="L2433" s="3"/>
    </row>
    <row r="2434" spans="7:12" x14ac:dyDescent="0.2">
      <c r="G2434" s="2"/>
      <c r="I2434" s="2"/>
      <c r="K2434" s="3"/>
      <c r="L2434" s="3"/>
    </row>
    <row r="2435" spans="7:12" x14ac:dyDescent="0.2">
      <c r="G2435" s="2"/>
      <c r="I2435" s="2"/>
      <c r="K2435" s="3"/>
      <c r="L2435" s="3"/>
    </row>
    <row r="2436" spans="7:12" x14ac:dyDescent="0.2">
      <c r="G2436" s="2"/>
      <c r="I2436" s="2"/>
      <c r="K2436" s="3"/>
      <c r="L2436" s="3"/>
    </row>
    <row r="2437" spans="7:12" x14ac:dyDescent="0.2">
      <c r="G2437" s="2"/>
      <c r="I2437" s="2"/>
      <c r="K2437" s="3"/>
      <c r="L2437" s="3"/>
    </row>
    <row r="2438" spans="7:12" x14ac:dyDescent="0.2">
      <c r="G2438" s="2"/>
      <c r="I2438" s="2"/>
      <c r="K2438" s="3"/>
      <c r="L2438" s="3"/>
    </row>
    <row r="2439" spans="7:12" x14ac:dyDescent="0.2">
      <c r="G2439" s="2"/>
      <c r="I2439" s="2"/>
      <c r="K2439" s="3"/>
      <c r="L2439" s="3"/>
    </row>
    <row r="2440" spans="7:12" x14ac:dyDescent="0.2">
      <c r="G2440" s="2"/>
      <c r="I2440" s="2"/>
      <c r="K2440" s="3"/>
      <c r="L2440" s="3"/>
    </row>
    <row r="2441" spans="7:12" x14ac:dyDescent="0.2">
      <c r="G2441" s="2"/>
      <c r="I2441" s="2"/>
      <c r="K2441" s="3"/>
      <c r="L2441" s="3"/>
    </row>
    <row r="2442" spans="7:12" x14ac:dyDescent="0.2">
      <c r="G2442" s="2"/>
      <c r="I2442" s="2"/>
      <c r="K2442" s="3"/>
      <c r="L2442" s="3"/>
    </row>
    <row r="2443" spans="7:12" x14ac:dyDescent="0.2">
      <c r="G2443" s="2"/>
      <c r="I2443" s="2"/>
      <c r="K2443" s="3"/>
      <c r="L2443" s="3"/>
    </row>
    <row r="2444" spans="7:12" x14ac:dyDescent="0.2">
      <c r="G2444" s="2"/>
      <c r="I2444" s="2"/>
      <c r="K2444" s="3"/>
      <c r="L2444" s="3"/>
    </row>
    <row r="2445" spans="7:12" x14ac:dyDescent="0.2">
      <c r="G2445" s="2"/>
      <c r="I2445" s="2"/>
      <c r="K2445" s="3"/>
      <c r="L2445" s="3"/>
    </row>
    <row r="2446" spans="7:12" x14ac:dyDescent="0.2">
      <c r="G2446" s="2"/>
      <c r="I2446" s="2"/>
      <c r="K2446" s="3"/>
      <c r="L2446" s="3"/>
    </row>
    <row r="2447" spans="7:12" x14ac:dyDescent="0.2">
      <c r="G2447" s="2"/>
      <c r="I2447" s="2"/>
      <c r="K2447" s="3"/>
      <c r="L2447" s="3"/>
    </row>
    <row r="2448" spans="7:12" x14ac:dyDescent="0.2">
      <c r="G2448" s="2"/>
      <c r="I2448" s="2"/>
      <c r="K2448" s="3"/>
      <c r="L2448" s="3"/>
    </row>
    <row r="2449" spans="7:12" x14ac:dyDescent="0.2">
      <c r="G2449" s="2"/>
      <c r="I2449" s="2"/>
      <c r="K2449" s="3"/>
      <c r="L2449" s="3"/>
    </row>
    <row r="2450" spans="7:12" x14ac:dyDescent="0.2">
      <c r="G2450" s="2"/>
      <c r="I2450" s="2"/>
      <c r="K2450" s="3"/>
      <c r="L2450" s="3"/>
    </row>
    <row r="2451" spans="7:12" x14ac:dyDescent="0.2">
      <c r="G2451" s="2"/>
      <c r="I2451" s="2"/>
      <c r="K2451" s="3"/>
      <c r="L2451" s="3"/>
    </row>
    <row r="2452" spans="7:12" x14ac:dyDescent="0.2">
      <c r="G2452" s="2"/>
      <c r="I2452" s="2"/>
      <c r="K2452" s="3"/>
      <c r="L2452" s="3"/>
    </row>
    <row r="2453" spans="7:12" x14ac:dyDescent="0.2">
      <c r="G2453" s="2"/>
      <c r="I2453" s="2"/>
      <c r="K2453" s="3"/>
      <c r="L2453" s="3"/>
    </row>
    <row r="2454" spans="7:12" x14ac:dyDescent="0.2">
      <c r="G2454" s="2"/>
      <c r="I2454" s="2"/>
      <c r="K2454" s="3"/>
      <c r="L2454" s="3"/>
    </row>
    <row r="2455" spans="7:12" x14ac:dyDescent="0.2">
      <c r="G2455" s="2"/>
      <c r="I2455" s="2"/>
      <c r="K2455" s="3"/>
      <c r="L2455" s="3"/>
    </row>
    <row r="2456" spans="7:12" x14ac:dyDescent="0.2">
      <c r="G2456" s="2"/>
      <c r="I2456" s="2"/>
      <c r="K2456" s="3"/>
      <c r="L2456" s="3"/>
    </row>
    <row r="2457" spans="7:12" x14ac:dyDescent="0.2">
      <c r="G2457" s="2"/>
      <c r="I2457" s="2"/>
      <c r="K2457" s="3"/>
      <c r="L2457" s="3"/>
    </row>
    <row r="2458" spans="7:12" x14ac:dyDescent="0.2">
      <c r="G2458" s="2"/>
      <c r="I2458" s="2"/>
      <c r="K2458" s="3"/>
      <c r="L2458" s="3"/>
    </row>
    <row r="2459" spans="7:12" x14ac:dyDescent="0.2">
      <c r="G2459" s="2"/>
      <c r="I2459" s="2"/>
      <c r="K2459" s="3"/>
      <c r="L2459" s="3"/>
    </row>
    <row r="2460" spans="7:12" x14ac:dyDescent="0.2">
      <c r="G2460" s="2"/>
      <c r="I2460" s="2"/>
      <c r="K2460" s="3"/>
      <c r="L2460" s="3"/>
    </row>
    <row r="2461" spans="7:12" x14ac:dyDescent="0.2">
      <c r="G2461" s="2"/>
      <c r="I2461" s="2"/>
      <c r="K2461" s="3"/>
      <c r="L2461" s="3"/>
    </row>
    <row r="2462" spans="7:12" x14ac:dyDescent="0.2">
      <c r="G2462" s="2"/>
      <c r="I2462" s="2"/>
      <c r="K2462" s="3"/>
      <c r="L2462" s="3"/>
    </row>
    <row r="2463" spans="7:12" x14ac:dyDescent="0.2">
      <c r="G2463" s="2"/>
      <c r="I2463" s="2"/>
      <c r="K2463" s="3"/>
      <c r="L2463" s="3"/>
    </row>
    <row r="2464" spans="7:12" x14ac:dyDescent="0.2">
      <c r="G2464" s="2"/>
      <c r="I2464" s="2"/>
      <c r="K2464" s="3"/>
      <c r="L2464" s="3"/>
    </row>
    <row r="2465" spans="7:12" x14ac:dyDescent="0.2">
      <c r="G2465" s="2"/>
      <c r="I2465" s="2"/>
      <c r="K2465" s="3"/>
      <c r="L2465" s="3"/>
    </row>
    <row r="2466" spans="7:12" x14ac:dyDescent="0.2">
      <c r="G2466" s="2"/>
      <c r="I2466" s="2"/>
      <c r="K2466" s="3"/>
      <c r="L2466" s="3"/>
    </row>
    <row r="2467" spans="7:12" x14ac:dyDescent="0.2">
      <c r="G2467" s="2"/>
      <c r="I2467" s="2"/>
      <c r="K2467" s="3"/>
      <c r="L2467" s="3"/>
    </row>
    <row r="2468" spans="7:12" x14ac:dyDescent="0.2">
      <c r="G2468" s="2"/>
      <c r="I2468" s="2"/>
      <c r="K2468" s="3"/>
      <c r="L2468" s="3"/>
    </row>
    <row r="2469" spans="7:12" x14ac:dyDescent="0.2">
      <c r="G2469" s="2"/>
      <c r="I2469" s="2"/>
      <c r="K2469" s="3"/>
      <c r="L2469" s="3"/>
    </row>
    <row r="2470" spans="7:12" x14ac:dyDescent="0.2">
      <c r="G2470" s="2"/>
      <c r="I2470" s="2"/>
      <c r="K2470" s="3"/>
      <c r="L2470" s="3"/>
    </row>
    <row r="2471" spans="7:12" x14ac:dyDescent="0.2">
      <c r="G2471" s="2"/>
      <c r="I2471" s="2"/>
      <c r="K2471" s="3"/>
      <c r="L2471" s="3"/>
    </row>
    <row r="2472" spans="7:12" x14ac:dyDescent="0.2">
      <c r="G2472" s="2"/>
      <c r="I2472" s="2"/>
      <c r="K2472" s="3"/>
      <c r="L2472" s="3"/>
    </row>
    <row r="2473" spans="7:12" x14ac:dyDescent="0.2">
      <c r="G2473" s="2"/>
      <c r="I2473" s="2"/>
      <c r="K2473" s="3"/>
      <c r="L2473" s="3"/>
    </row>
    <row r="2474" spans="7:12" x14ac:dyDescent="0.2">
      <c r="G2474" s="2"/>
      <c r="I2474" s="2"/>
      <c r="K2474" s="3"/>
      <c r="L2474" s="3"/>
    </row>
    <row r="2475" spans="7:12" x14ac:dyDescent="0.2">
      <c r="G2475" s="2"/>
      <c r="I2475" s="2"/>
      <c r="K2475" s="3"/>
      <c r="L2475" s="3"/>
    </row>
    <row r="2476" spans="7:12" x14ac:dyDescent="0.2">
      <c r="G2476" s="2"/>
      <c r="I2476" s="2"/>
      <c r="K2476" s="3"/>
      <c r="L2476" s="3"/>
    </row>
    <row r="2477" spans="7:12" x14ac:dyDescent="0.2">
      <c r="G2477" s="2"/>
      <c r="I2477" s="2"/>
      <c r="K2477" s="3"/>
      <c r="L2477" s="3"/>
    </row>
    <row r="2478" spans="7:12" x14ac:dyDescent="0.2">
      <c r="G2478" s="2"/>
      <c r="I2478" s="2"/>
      <c r="K2478" s="3"/>
      <c r="L2478" s="3"/>
    </row>
    <row r="2479" spans="7:12" x14ac:dyDescent="0.2">
      <c r="G2479" s="2"/>
      <c r="I2479" s="2"/>
      <c r="K2479" s="3"/>
      <c r="L2479" s="3"/>
    </row>
    <row r="2480" spans="7:12" x14ac:dyDescent="0.2">
      <c r="G2480" s="2"/>
      <c r="I2480" s="2"/>
      <c r="K2480" s="3"/>
      <c r="L2480" s="3"/>
    </row>
    <row r="2481" spans="7:12" x14ac:dyDescent="0.2">
      <c r="G2481" s="2"/>
      <c r="I2481" s="2"/>
      <c r="K2481" s="3"/>
      <c r="L2481" s="3"/>
    </row>
    <row r="2482" spans="7:12" x14ac:dyDescent="0.2">
      <c r="G2482" s="2"/>
      <c r="I2482" s="2"/>
      <c r="K2482" s="3"/>
      <c r="L2482" s="3"/>
    </row>
    <row r="2483" spans="7:12" x14ac:dyDescent="0.2">
      <c r="G2483" s="2"/>
      <c r="I2483" s="2"/>
      <c r="K2483" s="3"/>
      <c r="L2483" s="3"/>
    </row>
    <row r="2484" spans="7:12" x14ac:dyDescent="0.2">
      <c r="G2484" s="2"/>
      <c r="I2484" s="2"/>
      <c r="K2484" s="3"/>
      <c r="L2484" s="3"/>
    </row>
    <row r="2485" spans="7:12" x14ac:dyDescent="0.2">
      <c r="G2485" s="2"/>
      <c r="I2485" s="2"/>
      <c r="K2485" s="3"/>
      <c r="L2485" s="3"/>
    </row>
    <row r="2486" spans="7:12" x14ac:dyDescent="0.2">
      <c r="G2486" s="2"/>
      <c r="I2486" s="2"/>
      <c r="K2486" s="3"/>
      <c r="L2486" s="3"/>
    </row>
    <row r="2487" spans="7:12" x14ac:dyDescent="0.2">
      <c r="G2487" s="2"/>
      <c r="I2487" s="2"/>
      <c r="K2487" s="3"/>
      <c r="L2487" s="3"/>
    </row>
    <row r="2488" spans="7:12" x14ac:dyDescent="0.2">
      <c r="G2488" s="2"/>
      <c r="I2488" s="2"/>
      <c r="K2488" s="3"/>
      <c r="L2488" s="3"/>
    </row>
    <row r="2489" spans="7:12" x14ac:dyDescent="0.2">
      <c r="G2489" s="2"/>
      <c r="I2489" s="2"/>
      <c r="K2489" s="3"/>
      <c r="L2489" s="3"/>
    </row>
    <row r="2490" spans="7:12" x14ac:dyDescent="0.2">
      <c r="G2490" s="2"/>
      <c r="I2490" s="2"/>
      <c r="K2490" s="3"/>
      <c r="L2490" s="3"/>
    </row>
    <row r="2491" spans="7:12" x14ac:dyDescent="0.2">
      <c r="G2491" s="2"/>
      <c r="I2491" s="2"/>
      <c r="K2491" s="3"/>
      <c r="L2491" s="3"/>
    </row>
    <row r="2492" spans="7:12" x14ac:dyDescent="0.2">
      <c r="G2492" s="2"/>
      <c r="I2492" s="2"/>
      <c r="K2492" s="3"/>
      <c r="L2492" s="3"/>
    </row>
    <row r="2493" spans="7:12" x14ac:dyDescent="0.2">
      <c r="G2493" s="2"/>
      <c r="I2493" s="2"/>
      <c r="K2493" s="3"/>
      <c r="L2493" s="3"/>
    </row>
    <row r="2494" spans="7:12" x14ac:dyDescent="0.2">
      <c r="G2494" s="2"/>
      <c r="I2494" s="2"/>
      <c r="K2494" s="3"/>
      <c r="L2494" s="3"/>
    </row>
    <row r="2495" spans="7:12" x14ac:dyDescent="0.2">
      <c r="G2495" s="2"/>
      <c r="I2495" s="2"/>
      <c r="K2495" s="3"/>
      <c r="L2495" s="3"/>
    </row>
    <row r="2496" spans="7:12" x14ac:dyDescent="0.2">
      <c r="G2496" s="2"/>
      <c r="I2496" s="2"/>
      <c r="K2496" s="3"/>
      <c r="L2496" s="3"/>
    </row>
    <row r="2497" spans="7:12" x14ac:dyDescent="0.2">
      <c r="G2497" s="2"/>
      <c r="I2497" s="2"/>
      <c r="K2497" s="3"/>
      <c r="L2497" s="3"/>
    </row>
    <row r="2498" spans="7:12" x14ac:dyDescent="0.2">
      <c r="G2498" s="2"/>
      <c r="I2498" s="2"/>
      <c r="K2498" s="3"/>
      <c r="L2498" s="3"/>
    </row>
    <row r="2499" spans="7:12" x14ac:dyDescent="0.2">
      <c r="G2499" s="2"/>
      <c r="I2499" s="2"/>
      <c r="K2499" s="3"/>
      <c r="L2499" s="3"/>
    </row>
    <row r="2500" spans="7:12" x14ac:dyDescent="0.2">
      <c r="G2500" s="2"/>
      <c r="I2500" s="2"/>
      <c r="K2500" s="3"/>
      <c r="L2500" s="3"/>
    </row>
    <row r="2501" spans="7:12" x14ac:dyDescent="0.2">
      <c r="G2501" s="2"/>
      <c r="I2501" s="2"/>
      <c r="K2501" s="3"/>
      <c r="L2501" s="3"/>
    </row>
    <row r="2502" spans="7:12" x14ac:dyDescent="0.2">
      <c r="G2502" s="2"/>
      <c r="I2502" s="2"/>
      <c r="K2502" s="3"/>
      <c r="L2502" s="3"/>
    </row>
    <row r="2503" spans="7:12" x14ac:dyDescent="0.2">
      <c r="G2503" s="2"/>
      <c r="I2503" s="2"/>
      <c r="K2503" s="3"/>
      <c r="L2503" s="3"/>
    </row>
    <row r="2504" spans="7:12" x14ac:dyDescent="0.2">
      <c r="G2504" s="2"/>
      <c r="I2504" s="2"/>
      <c r="K2504" s="3"/>
      <c r="L2504" s="3"/>
    </row>
    <row r="2505" spans="7:12" x14ac:dyDescent="0.2">
      <c r="G2505" s="2"/>
      <c r="I2505" s="2"/>
      <c r="K2505" s="3"/>
      <c r="L2505" s="3"/>
    </row>
    <row r="2506" spans="7:12" x14ac:dyDescent="0.2">
      <c r="G2506" s="2"/>
      <c r="I2506" s="2"/>
      <c r="K2506" s="3"/>
      <c r="L2506" s="3"/>
    </row>
    <row r="2507" spans="7:12" x14ac:dyDescent="0.2">
      <c r="G2507" s="2"/>
      <c r="I2507" s="2"/>
      <c r="K2507" s="3"/>
      <c r="L2507" s="3"/>
    </row>
    <row r="2508" spans="7:12" x14ac:dyDescent="0.2">
      <c r="G2508" s="2"/>
      <c r="I2508" s="2"/>
      <c r="K2508" s="3"/>
      <c r="L2508" s="3"/>
    </row>
    <row r="2509" spans="7:12" x14ac:dyDescent="0.2">
      <c r="G2509" s="2"/>
      <c r="I2509" s="2"/>
      <c r="K2509" s="3"/>
      <c r="L2509" s="3"/>
    </row>
    <row r="2510" spans="7:12" x14ac:dyDescent="0.2">
      <c r="G2510" s="2"/>
      <c r="I2510" s="2"/>
      <c r="K2510" s="3"/>
      <c r="L2510" s="3"/>
    </row>
    <row r="2511" spans="7:12" x14ac:dyDescent="0.2">
      <c r="G2511" s="2"/>
      <c r="I2511" s="2"/>
      <c r="K2511" s="3"/>
      <c r="L2511" s="3"/>
    </row>
    <row r="2512" spans="7:12" x14ac:dyDescent="0.2">
      <c r="G2512" s="2"/>
      <c r="I2512" s="2"/>
      <c r="K2512" s="3"/>
      <c r="L2512" s="3"/>
    </row>
    <row r="2513" spans="7:12" x14ac:dyDescent="0.2">
      <c r="G2513" s="2"/>
      <c r="I2513" s="2"/>
      <c r="K2513" s="3"/>
      <c r="L2513" s="3"/>
    </row>
    <row r="2514" spans="7:12" x14ac:dyDescent="0.2">
      <c r="G2514" s="2"/>
      <c r="I2514" s="2"/>
      <c r="K2514" s="3"/>
      <c r="L2514" s="3"/>
    </row>
    <row r="2515" spans="7:12" x14ac:dyDescent="0.2">
      <c r="G2515" s="2"/>
      <c r="I2515" s="2"/>
      <c r="K2515" s="3"/>
      <c r="L2515" s="3"/>
    </row>
    <row r="2516" spans="7:12" x14ac:dyDescent="0.2">
      <c r="G2516" s="2"/>
      <c r="I2516" s="2"/>
      <c r="K2516" s="3"/>
      <c r="L2516" s="3"/>
    </row>
    <row r="2517" spans="7:12" x14ac:dyDescent="0.2">
      <c r="G2517" s="2"/>
      <c r="I2517" s="2"/>
      <c r="K2517" s="3"/>
      <c r="L2517" s="3"/>
    </row>
    <row r="2518" spans="7:12" x14ac:dyDescent="0.2">
      <c r="G2518" s="2"/>
      <c r="I2518" s="2"/>
      <c r="K2518" s="3"/>
      <c r="L2518" s="3"/>
    </row>
    <row r="2519" spans="7:12" x14ac:dyDescent="0.2">
      <c r="G2519" s="2"/>
      <c r="I2519" s="2"/>
      <c r="K2519" s="3"/>
      <c r="L2519" s="3"/>
    </row>
    <row r="2520" spans="7:12" x14ac:dyDescent="0.2">
      <c r="G2520" s="2"/>
      <c r="I2520" s="2"/>
      <c r="K2520" s="3"/>
      <c r="L2520" s="3"/>
    </row>
    <row r="2521" spans="7:12" x14ac:dyDescent="0.2">
      <c r="G2521" s="2"/>
      <c r="I2521" s="2"/>
      <c r="K2521" s="3"/>
      <c r="L2521" s="3"/>
    </row>
    <row r="2522" spans="7:12" x14ac:dyDescent="0.2">
      <c r="G2522" s="2"/>
      <c r="I2522" s="2"/>
      <c r="K2522" s="3"/>
      <c r="L2522" s="3"/>
    </row>
    <row r="2523" spans="7:12" x14ac:dyDescent="0.2">
      <c r="G2523" s="2"/>
      <c r="I2523" s="2"/>
      <c r="K2523" s="3"/>
      <c r="L2523" s="3"/>
    </row>
    <row r="2524" spans="7:12" x14ac:dyDescent="0.2">
      <c r="G2524" s="2"/>
      <c r="I2524" s="2"/>
      <c r="K2524" s="3"/>
      <c r="L2524" s="3"/>
    </row>
    <row r="2525" spans="7:12" x14ac:dyDescent="0.2">
      <c r="G2525" s="2"/>
      <c r="I2525" s="2"/>
      <c r="K2525" s="3"/>
      <c r="L2525" s="3"/>
    </row>
    <row r="2526" spans="7:12" x14ac:dyDescent="0.2">
      <c r="G2526" s="2"/>
      <c r="I2526" s="2"/>
      <c r="K2526" s="3"/>
      <c r="L2526" s="3"/>
    </row>
    <row r="2527" spans="7:12" x14ac:dyDescent="0.2">
      <c r="G2527" s="2"/>
      <c r="I2527" s="2"/>
      <c r="K2527" s="3"/>
      <c r="L2527" s="3"/>
    </row>
    <row r="2528" spans="7:12" x14ac:dyDescent="0.2">
      <c r="G2528" s="2"/>
      <c r="I2528" s="2"/>
      <c r="K2528" s="3"/>
      <c r="L2528" s="3"/>
    </row>
    <row r="2529" spans="7:12" x14ac:dyDescent="0.2">
      <c r="G2529" s="2"/>
      <c r="I2529" s="2"/>
      <c r="K2529" s="3"/>
      <c r="L2529" s="3"/>
    </row>
    <row r="2530" spans="7:12" x14ac:dyDescent="0.2">
      <c r="G2530" s="2"/>
      <c r="I2530" s="2"/>
      <c r="K2530" s="3"/>
      <c r="L2530" s="3"/>
    </row>
    <row r="2531" spans="7:12" x14ac:dyDescent="0.2">
      <c r="G2531" s="2"/>
      <c r="I2531" s="2"/>
      <c r="K2531" s="3"/>
      <c r="L2531" s="3"/>
    </row>
    <row r="2532" spans="7:12" x14ac:dyDescent="0.2">
      <c r="G2532" s="2"/>
      <c r="I2532" s="2"/>
      <c r="K2532" s="3"/>
      <c r="L2532" s="3"/>
    </row>
    <row r="2533" spans="7:12" x14ac:dyDescent="0.2">
      <c r="G2533" s="2"/>
      <c r="I2533" s="2"/>
      <c r="K2533" s="3"/>
      <c r="L2533" s="3"/>
    </row>
    <row r="2534" spans="7:12" x14ac:dyDescent="0.2">
      <c r="G2534" s="2"/>
      <c r="I2534" s="2"/>
      <c r="K2534" s="3"/>
      <c r="L2534" s="3"/>
    </row>
    <row r="2535" spans="7:12" x14ac:dyDescent="0.2">
      <c r="G2535" s="2"/>
      <c r="I2535" s="2"/>
      <c r="K2535" s="3"/>
      <c r="L2535" s="3"/>
    </row>
    <row r="2536" spans="7:12" x14ac:dyDescent="0.2">
      <c r="G2536" s="2"/>
      <c r="I2536" s="2"/>
      <c r="K2536" s="3"/>
      <c r="L2536" s="3"/>
    </row>
    <row r="2537" spans="7:12" x14ac:dyDescent="0.2">
      <c r="G2537" s="2"/>
      <c r="I2537" s="2"/>
      <c r="K2537" s="3"/>
      <c r="L2537" s="3"/>
    </row>
    <row r="2538" spans="7:12" x14ac:dyDescent="0.2">
      <c r="G2538" s="2"/>
      <c r="I2538" s="2"/>
      <c r="K2538" s="3"/>
      <c r="L2538" s="3"/>
    </row>
    <row r="2539" spans="7:12" x14ac:dyDescent="0.2">
      <c r="G2539" s="2"/>
      <c r="I2539" s="2"/>
      <c r="K2539" s="3"/>
      <c r="L2539" s="3"/>
    </row>
    <row r="2540" spans="7:12" x14ac:dyDescent="0.2">
      <c r="G2540" s="2"/>
      <c r="I2540" s="2"/>
      <c r="K2540" s="3"/>
      <c r="L2540" s="3"/>
    </row>
    <row r="2541" spans="7:12" x14ac:dyDescent="0.2">
      <c r="G2541" s="2"/>
      <c r="I2541" s="2"/>
      <c r="K2541" s="3"/>
      <c r="L2541" s="3"/>
    </row>
    <row r="2542" spans="7:12" x14ac:dyDescent="0.2">
      <c r="G2542" s="2"/>
      <c r="I2542" s="2"/>
      <c r="K2542" s="3"/>
      <c r="L2542" s="3"/>
    </row>
    <row r="2543" spans="7:12" x14ac:dyDescent="0.2">
      <c r="G2543" s="2"/>
      <c r="I2543" s="2"/>
      <c r="K2543" s="3"/>
      <c r="L2543" s="3"/>
    </row>
    <row r="2544" spans="7:12" x14ac:dyDescent="0.2">
      <c r="G2544" s="2"/>
      <c r="I2544" s="2"/>
      <c r="K2544" s="3"/>
      <c r="L2544" s="3"/>
    </row>
    <row r="2545" spans="7:12" x14ac:dyDescent="0.2">
      <c r="G2545" s="2"/>
      <c r="I2545" s="2"/>
      <c r="K2545" s="3"/>
      <c r="L2545" s="3"/>
    </row>
    <row r="2546" spans="7:12" x14ac:dyDescent="0.2">
      <c r="G2546" s="2"/>
      <c r="I2546" s="2"/>
      <c r="K2546" s="3"/>
      <c r="L2546" s="3"/>
    </row>
    <row r="2547" spans="7:12" x14ac:dyDescent="0.2">
      <c r="G2547" s="2"/>
      <c r="I2547" s="2"/>
      <c r="K2547" s="3"/>
      <c r="L2547" s="3"/>
    </row>
    <row r="2548" spans="7:12" x14ac:dyDescent="0.2">
      <c r="G2548" s="2"/>
      <c r="I2548" s="2"/>
      <c r="K2548" s="3"/>
      <c r="L2548" s="3"/>
    </row>
    <row r="2549" spans="7:12" x14ac:dyDescent="0.2">
      <c r="G2549" s="2"/>
      <c r="I2549" s="2"/>
      <c r="K2549" s="3"/>
      <c r="L2549" s="3"/>
    </row>
    <row r="2550" spans="7:12" x14ac:dyDescent="0.2">
      <c r="G2550" s="2"/>
      <c r="I2550" s="2"/>
      <c r="K2550" s="3"/>
      <c r="L2550" s="3"/>
    </row>
    <row r="2551" spans="7:12" x14ac:dyDescent="0.2">
      <c r="G2551" s="2"/>
      <c r="I2551" s="2"/>
      <c r="K2551" s="3"/>
      <c r="L2551" s="3"/>
    </row>
    <row r="2552" spans="7:12" x14ac:dyDescent="0.2">
      <c r="G2552" s="2"/>
      <c r="I2552" s="2"/>
      <c r="K2552" s="3"/>
      <c r="L2552" s="3"/>
    </row>
    <row r="2553" spans="7:12" x14ac:dyDescent="0.2">
      <c r="G2553" s="2"/>
      <c r="I2553" s="2"/>
      <c r="K2553" s="3"/>
      <c r="L2553" s="3"/>
    </row>
    <row r="2554" spans="7:12" x14ac:dyDescent="0.2">
      <c r="G2554" s="2"/>
      <c r="I2554" s="2"/>
      <c r="K2554" s="3"/>
      <c r="L2554" s="3"/>
    </row>
    <row r="2555" spans="7:12" x14ac:dyDescent="0.2">
      <c r="G2555" s="2"/>
      <c r="I2555" s="2"/>
      <c r="K2555" s="3"/>
      <c r="L2555" s="3"/>
    </row>
    <row r="2556" spans="7:12" x14ac:dyDescent="0.2">
      <c r="G2556" s="2"/>
      <c r="I2556" s="2"/>
      <c r="K2556" s="3"/>
      <c r="L2556" s="3"/>
    </row>
    <row r="2557" spans="7:12" x14ac:dyDescent="0.2">
      <c r="G2557" s="2"/>
      <c r="I2557" s="2"/>
      <c r="K2557" s="3"/>
      <c r="L2557" s="3"/>
    </row>
    <row r="2558" spans="7:12" x14ac:dyDescent="0.2">
      <c r="G2558" s="2"/>
      <c r="I2558" s="2"/>
      <c r="K2558" s="3"/>
      <c r="L2558" s="3"/>
    </row>
    <row r="2559" spans="7:12" x14ac:dyDescent="0.2">
      <c r="G2559" s="2"/>
      <c r="I2559" s="2"/>
      <c r="K2559" s="3"/>
      <c r="L2559" s="3"/>
    </row>
    <row r="2560" spans="7:12" x14ac:dyDescent="0.2">
      <c r="G2560" s="2"/>
      <c r="I2560" s="2"/>
      <c r="K2560" s="3"/>
      <c r="L2560" s="3"/>
    </row>
    <row r="2561" spans="7:12" x14ac:dyDescent="0.2">
      <c r="G2561" s="2"/>
      <c r="I2561" s="2"/>
      <c r="K2561" s="3"/>
      <c r="L2561" s="3"/>
    </row>
    <row r="2562" spans="7:12" x14ac:dyDescent="0.2">
      <c r="G2562" s="2"/>
      <c r="I2562" s="2"/>
      <c r="K2562" s="3"/>
      <c r="L2562" s="3"/>
    </row>
    <row r="2563" spans="7:12" x14ac:dyDescent="0.2">
      <c r="G2563" s="2"/>
      <c r="I2563" s="2"/>
      <c r="K2563" s="3"/>
      <c r="L2563" s="3"/>
    </row>
    <row r="2564" spans="7:12" x14ac:dyDescent="0.2">
      <c r="G2564" s="2"/>
      <c r="I2564" s="2"/>
      <c r="K2564" s="3"/>
      <c r="L2564" s="3"/>
    </row>
    <row r="2565" spans="7:12" x14ac:dyDescent="0.2">
      <c r="G2565" s="2"/>
      <c r="I2565" s="2"/>
      <c r="K2565" s="3"/>
      <c r="L2565" s="3"/>
    </row>
    <row r="2566" spans="7:12" x14ac:dyDescent="0.2">
      <c r="G2566" s="2"/>
      <c r="I2566" s="2"/>
      <c r="K2566" s="3"/>
      <c r="L2566" s="3"/>
    </row>
    <row r="2567" spans="7:12" x14ac:dyDescent="0.2">
      <c r="G2567" s="2"/>
      <c r="I2567" s="2"/>
      <c r="K2567" s="3"/>
      <c r="L2567" s="3"/>
    </row>
    <row r="2568" spans="7:12" x14ac:dyDescent="0.2">
      <c r="G2568" s="2"/>
      <c r="I2568" s="2"/>
      <c r="K2568" s="3"/>
      <c r="L2568" s="3"/>
    </row>
    <row r="2569" spans="7:12" x14ac:dyDescent="0.2">
      <c r="G2569" s="2"/>
      <c r="I2569" s="2"/>
      <c r="K2569" s="3"/>
      <c r="L2569" s="3"/>
    </row>
    <row r="2570" spans="7:12" x14ac:dyDescent="0.2">
      <c r="G2570" s="2"/>
      <c r="I2570" s="2"/>
      <c r="K2570" s="3"/>
      <c r="L2570" s="3"/>
    </row>
    <row r="2571" spans="7:12" x14ac:dyDescent="0.2">
      <c r="G2571" s="2"/>
      <c r="I2571" s="2"/>
      <c r="K2571" s="3"/>
      <c r="L2571" s="3"/>
    </row>
    <row r="2572" spans="7:12" x14ac:dyDescent="0.2">
      <c r="G2572" s="2"/>
      <c r="I2572" s="2"/>
      <c r="K2572" s="3"/>
      <c r="L2572" s="3"/>
    </row>
    <row r="2573" spans="7:12" x14ac:dyDescent="0.2">
      <c r="G2573" s="2"/>
      <c r="I2573" s="2"/>
      <c r="K2573" s="3"/>
      <c r="L2573" s="3"/>
    </row>
    <row r="2574" spans="7:12" x14ac:dyDescent="0.2">
      <c r="G2574" s="2"/>
      <c r="I2574" s="2"/>
      <c r="K2574" s="3"/>
      <c r="L2574" s="3"/>
    </row>
    <row r="2575" spans="7:12" x14ac:dyDescent="0.2">
      <c r="G2575" s="2"/>
      <c r="I2575" s="2"/>
      <c r="K2575" s="3"/>
      <c r="L2575" s="3"/>
    </row>
    <row r="2576" spans="7:12" x14ac:dyDescent="0.2">
      <c r="G2576" s="2"/>
      <c r="I2576" s="2"/>
      <c r="K2576" s="3"/>
      <c r="L2576" s="3"/>
    </row>
    <row r="2577" spans="7:12" x14ac:dyDescent="0.2">
      <c r="G2577" s="2"/>
      <c r="I2577" s="2"/>
      <c r="K2577" s="3"/>
      <c r="L2577" s="3"/>
    </row>
    <row r="2578" spans="7:12" x14ac:dyDescent="0.2">
      <c r="G2578" s="2"/>
      <c r="I2578" s="2"/>
      <c r="K2578" s="3"/>
      <c r="L2578" s="3"/>
    </row>
    <row r="2579" spans="7:12" x14ac:dyDescent="0.2">
      <c r="G2579" s="2"/>
      <c r="I2579" s="2"/>
      <c r="K2579" s="3"/>
      <c r="L2579" s="3"/>
    </row>
    <row r="2580" spans="7:12" x14ac:dyDescent="0.2">
      <c r="G2580" s="2"/>
      <c r="I2580" s="2"/>
      <c r="K2580" s="3"/>
      <c r="L2580" s="3"/>
    </row>
    <row r="2581" spans="7:12" x14ac:dyDescent="0.2">
      <c r="G2581" s="2"/>
      <c r="I2581" s="2"/>
      <c r="K2581" s="3"/>
      <c r="L2581" s="3"/>
    </row>
    <row r="2582" spans="7:12" x14ac:dyDescent="0.2">
      <c r="G2582" s="2"/>
      <c r="I2582" s="2"/>
      <c r="K2582" s="3"/>
      <c r="L2582" s="3"/>
    </row>
    <row r="2583" spans="7:12" x14ac:dyDescent="0.2">
      <c r="G2583" s="2"/>
      <c r="I2583" s="2"/>
      <c r="K2583" s="3"/>
      <c r="L2583" s="3"/>
    </row>
    <row r="2584" spans="7:12" x14ac:dyDescent="0.2">
      <c r="G2584" s="2"/>
      <c r="I2584" s="2"/>
      <c r="K2584" s="3"/>
      <c r="L2584" s="3"/>
    </row>
    <row r="2585" spans="7:12" x14ac:dyDescent="0.2">
      <c r="G2585" s="2"/>
      <c r="I2585" s="2"/>
      <c r="K2585" s="3"/>
      <c r="L2585" s="3"/>
    </row>
    <row r="2586" spans="7:12" x14ac:dyDescent="0.2">
      <c r="G2586" s="2"/>
      <c r="I2586" s="2"/>
      <c r="K2586" s="3"/>
      <c r="L2586" s="3"/>
    </row>
    <row r="2587" spans="7:12" x14ac:dyDescent="0.2">
      <c r="G2587" s="2"/>
      <c r="I2587" s="2"/>
      <c r="K2587" s="3"/>
      <c r="L2587" s="3"/>
    </row>
    <row r="2588" spans="7:12" x14ac:dyDescent="0.2">
      <c r="G2588" s="2"/>
      <c r="I2588" s="2"/>
      <c r="K2588" s="3"/>
      <c r="L2588" s="3"/>
    </row>
    <row r="2589" spans="7:12" x14ac:dyDescent="0.2">
      <c r="G2589" s="2"/>
      <c r="I2589" s="2"/>
      <c r="K2589" s="3"/>
      <c r="L2589" s="3"/>
    </row>
    <row r="2590" spans="7:12" x14ac:dyDescent="0.2">
      <c r="G2590" s="2"/>
      <c r="I2590" s="2"/>
      <c r="K2590" s="3"/>
      <c r="L2590" s="3"/>
    </row>
    <row r="2591" spans="7:12" x14ac:dyDescent="0.2">
      <c r="G2591" s="2"/>
      <c r="I2591" s="2"/>
      <c r="K2591" s="3"/>
      <c r="L2591" s="3"/>
    </row>
    <row r="2592" spans="7:12" x14ac:dyDescent="0.2">
      <c r="G2592" s="2"/>
      <c r="I2592" s="2"/>
      <c r="K2592" s="3"/>
      <c r="L2592" s="3"/>
    </row>
    <row r="2593" spans="7:12" x14ac:dyDescent="0.2">
      <c r="G2593" s="2"/>
      <c r="I2593" s="2"/>
      <c r="K2593" s="3"/>
      <c r="L2593" s="3"/>
    </row>
    <row r="2594" spans="7:12" x14ac:dyDescent="0.2">
      <c r="G2594" s="2"/>
      <c r="I2594" s="2"/>
      <c r="K2594" s="3"/>
      <c r="L2594" s="3"/>
    </row>
    <row r="2595" spans="7:12" x14ac:dyDescent="0.2">
      <c r="G2595" s="2"/>
      <c r="I2595" s="2"/>
      <c r="K2595" s="3"/>
      <c r="L2595" s="3"/>
    </row>
    <row r="2596" spans="7:12" x14ac:dyDescent="0.2">
      <c r="G2596" s="2"/>
      <c r="I2596" s="2"/>
      <c r="K2596" s="3"/>
      <c r="L2596" s="3"/>
    </row>
    <row r="2597" spans="7:12" x14ac:dyDescent="0.2">
      <c r="G2597" s="2"/>
      <c r="I2597" s="2"/>
      <c r="K2597" s="3"/>
      <c r="L2597" s="3"/>
    </row>
    <row r="2598" spans="7:12" x14ac:dyDescent="0.2">
      <c r="G2598" s="2"/>
      <c r="I2598" s="2"/>
      <c r="K2598" s="3"/>
      <c r="L2598" s="3"/>
    </row>
    <row r="2599" spans="7:12" x14ac:dyDescent="0.2">
      <c r="G2599" s="2"/>
      <c r="I2599" s="2"/>
      <c r="K2599" s="3"/>
      <c r="L2599" s="3"/>
    </row>
    <row r="2600" spans="7:12" x14ac:dyDescent="0.2">
      <c r="G2600" s="2"/>
      <c r="I2600" s="2"/>
      <c r="K2600" s="3"/>
      <c r="L2600" s="3"/>
    </row>
    <row r="2601" spans="7:12" x14ac:dyDescent="0.2">
      <c r="G2601" s="2"/>
      <c r="I2601" s="2"/>
      <c r="K2601" s="3"/>
      <c r="L2601" s="3"/>
    </row>
    <row r="2602" spans="7:12" x14ac:dyDescent="0.2">
      <c r="G2602" s="2"/>
      <c r="I2602" s="2"/>
      <c r="K2602" s="3"/>
      <c r="L2602" s="3"/>
    </row>
    <row r="2603" spans="7:12" x14ac:dyDescent="0.2">
      <c r="G2603" s="2"/>
      <c r="I2603" s="2"/>
      <c r="K2603" s="3"/>
      <c r="L2603" s="3"/>
    </row>
    <row r="2604" spans="7:12" x14ac:dyDescent="0.2">
      <c r="G2604" s="2"/>
      <c r="I2604" s="2"/>
      <c r="K2604" s="3"/>
      <c r="L2604" s="3"/>
    </row>
    <row r="2605" spans="7:12" x14ac:dyDescent="0.2">
      <c r="G2605" s="2"/>
      <c r="I2605" s="2"/>
      <c r="K2605" s="3"/>
      <c r="L2605" s="3"/>
    </row>
    <row r="2606" spans="7:12" x14ac:dyDescent="0.2">
      <c r="G2606" s="2"/>
      <c r="I2606" s="2"/>
      <c r="K2606" s="3"/>
      <c r="L2606" s="3"/>
    </row>
    <row r="2607" spans="7:12" x14ac:dyDescent="0.2">
      <c r="G2607" s="2"/>
      <c r="I2607" s="2"/>
      <c r="K2607" s="3"/>
      <c r="L2607" s="3"/>
    </row>
    <row r="2608" spans="7:12" x14ac:dyDescent="0.2">
      <c r="G2608" s="2"/>
      <c r="I2608" s="2"/>
      <c r="K2608" s="3"/>
      <c r="L2608" s="3"/>
    </row>
    <row r="2609" spans="7:12" x14ac:dyDescent="0.2">
      <c r="G2609" s="2"/>
      <c r="I2609" s="2"/>
      <c r="K2609" s="3"/>
      <c r="L2609" s="3"/>
    </row>
    <row r="2610" spans="7:12" x14ac:dyDescent="0.2">
      <c r="G2610" s="2"/>
      <c r="I2610" s="2"/>
      <c r="K2610" s="3"/>
      <c r="L2610" s="3"/>
    </row>
    <row r="2611" spans="7:12" x14ac:dyDescent="0.2">
      <c r="G2611" s="2"/>
      <c r="I2611" s="2"/>
      <c r="K2611" s="3"/>
      <c r="L2611" s="3"/>
    </row>
    <row r="2612" spans="7:12" x14ac:dyDescent="0.2">
      <c r="G2612" s="2"/>
      <c r="I2612" s="2"/>
      <c r="K2612" s="3"/>
      <c r="L2612" s="3"/>
    </row>
    <row r="2613" spans="7:12" x14ac:dyDescent="0.2">
      <c r="G2613" s="2"/>
      <c r="I2613" s="2"/>
      <c r="K2613" s="3"/>
      <c r="L2613" s="3"/>
    </row>
    <row r="2614" spans="7:12" x14ac:dyDescent="0.2">
      <c r="G2614" s="2"/>
      <c r="I2614" s="2"/>
      <c r="K2614" s="3"/>
      <c r="L2614" s="3"/>
    </row>
    <row r="2615" spans="7:12" x14ac:dyDescent="0.2">
      <c r="G2615" s="2"/>
      <c r="I2615" s="2"/>
      <c r="K2615" s="3"/>
      <c r="L2615" s="3"/>
    </row>
    <row r="2616" spans="7:12" x14ac:dyDescent="0.2">
      <c r="G2616" s="2"/>
      <c r="I2616" s="2"/>
      <c r="K2616" s="3"/>
      <c r="L2616" s="3"/>
    </row>
    <row r="2617" spans="7:12" x14ac:dyDescent="0.2">
      <c r="G2617" s="2"/>
      <c r="I2617" s="2"/>
      <c r="K2617" s="3"/>
      <c r="L2617" s="3"/>
    </row>
    <row r="2618" spans="7:12" x14ac:dyDescent="0.2">
      <c r="G2618" s="2"/>
      <c r="I2618" s="2"/>
      <c r="K2618" s="3"/>
      <c r="L2618" s="3"/>
    </row>
    <row r="2619" spans="7:12" x14ac:dyDescent="0.2">
      <c r="G2619" s="2"/>
      <c r="I2619" s="2"/>
      <c r="K2619" s="3"/>
      <c r="L2619" s="3"/>
    </row>
    <row r="2620" spans="7:12" x14ac:dyDescent="0.2">
      <c r="G2620" s="2"/>
      <c r="I2620" s="2"/>
      <c r="K2620" s="3"/>
      <c r="L2620" s="3"/>
    </row>
    <row r="2621" spans="7:12" x14ac:dyDescent="0.2">
      <c r="G2621" s="2"/>
      <c r="I2621" s="2"/>
      <c r="K2621" s="3"/>
      <c r="L2621" s="3"/>
    </row>
    <row r="2622" spans="7:12" x14ac:dyDescent="0.2">
      <c r="G2622" s="2"/>
      <c r="I2622" s="2"/>
      <c r="K2622" s="3"/>
      <c r="L2622" s="3"/>
    </row>
    <row r="2623" spans="7:12" x14ac:dyDescent="0.2">
      <c r="G2623" s="2"/>
      <c r="I2623" s="2"/>
      <c r="K2623" s="3"/>
      <c r="L2623" s="3"/>
    </row>
    <row r="2624" spans="7:12" x14ac:dyDescent="0.2">
      <c r="G2624" s="2"/>
      <c r="I2624" s="2"/>
      <c r="K2624" s="3"/>
      <c r="L2624" s="3"/>
    </row>
    <row r="2625" spans="7:12" x14ac:dyDescent="0.2">
      <c r="G2625" s="2"/>
      <c r="I2625" s="2"/>
      <c r="K2625" s="3"/>
      <c r="L2625" s="3"/>
    </row>
    <row r="2626" spans="7:12" x14ac:dyDescent="0.2">
      <c r="G2626" s="2"/>
      <c r="I2626" s="2"/>
      <c r="K2626" s="3"/>
      <c r="L2626" s="3"/>
    </row>
    <row r="2627" spans="7:12" x14ac:dyDescent="0.2">
      <c r="G2627" s="2"/>
      <c r="I2627" s="2"/>
      <c r="K2627" s="3"/>
      <c r="L2627" s="3"/>
    </row>
    <row r="2628" spans="7:12" x14ac:dyDescent="0.2">
      <c r="G2628" s="2"/>
      <c r="I2628" s="2"/>
      <c r="K2628" s="3"/>
      <c r="L2628" s="3"/>
    </row>
    <row r="2629" spans="7:12" x14ac:dyDescent="0.2">
      <c r="G2629" s="2"/>
      <c r="I2629" s="2"/>
      <c r="K2629" s="3"/>
      <c r="L2629" s="3"/>
    </row>
    <row r="2630" spans="7:12" x14ac:dyDescent="0.2">
      <c r="G2630" s="2"/>
      <c r="I2630" s="2"/>
      <c r="K2630" s="3"/>
      <c r="L2630" s="3"/>
    </row>
    <row r="2631" spans="7:12" x14ac:dyDescent="0.2">
      <c r="G2631" s="2"/>
      <c r="I2631" s="2"/>
      <c r="K2631" s="3"/>
      <c r="L2631" s="3"/>
    </row>
    <row r="2632" spans="7:12" x14ac:dyDescent="0.2">
      <c r="G2632" s="2"/>
      <c r="I2632" s="2"/>
      <c r="K2632" s="3"/>
      <c r="L2632" s="3"/>
    </row>
    <row r="2633" spans="7:12" x14ac:dyDescent="0.2">
      <c r="G2633" s="2"/>
      <c r="I2633" s="2"/>
      <c r="K2633" s="3"/>
      <c r="L2633" s="3"/>
    </row>
    <row r="2634" spans="7:12" x14ac:dyDescent="0.2">
      <c r="G2634" s="2"/>
      <c r="I2634" s="2"/>
      <c r="K2634" s="3"/>
      <c r="L2634" s="3"/>
    </row>
    <row r="2635" spans="7:12" x14ac:dyDescent="0.2">
      <c r="G2635" s="2"/>
      <c r="I2635" s="2"/>
      <c r="K2635" s="3"/>
      <c r="L2635" s="3"/>
    </row>
    <row r="2636" spans="7:12" x14ac:dyDescent="0.2">
      <c r="G2636" s="2"/>
      <c r="I2636" s="2"/>
      <c r="K2636" s="3"/>
      <c r="L2636" s="3"/>
    </row>
    <row r="2637" spans="7:12" x14ac:dyDescent="0.2">
      <c r="G2637" s="2"/>
      <c r="I2637" s="2"/>
      <c r="K2637" s="3"/>
      <c r="L2637" s="3"/>
    </row>
    <row r="2638" spans="7:12" x14ac:dyDescent="0.2">
      <c r="G2638" s="2"/>
      <c r="I2638" s="2"/>
      <c r="K2638" s="3"/>
      <c r="L2638" s="3"/>
    </row>
    <row r="2639" spans="7:12" x14ac:dyDescent="0.2">
      <c r="G2639" s="2"/>
      <c r="I2639" s="2"/>
      <c r="K2639" s="3"/>
      <c r="L2639" s="3"/>
    </row>
    <row r="2640" spans="7:12" x14ac:dyDescent="0.2">
      <c r="G2640" s="2"/>
      <c r="I2640" s="2"/>
      <c r="K2640" s="3"/>
      <c r="L2640" s="3"/>
    </row>
    <row r="2641" spans="7:12" x14ac:dyDescent="0.2">
      <c r="G2641" s="2"/>
      <c r="I2641" s="2"/>
      <c r="K2641" s="3"/>
      <c r="L2641" s="3"/>
    </row>
    <row r="2642" spans="7:12" x14ac:dyDescent="0.2">
      <c r="G2642" s="2"/>
      <c r="I2642" s="2"/>
      <c r="K2642" s="3"/>
      <c r="L2642" s="3"/>
    </row>
    <row r="2643" spans="7:12" x14ac:dyDescent="0.2">
      <c r="G2643" s="2"/>
      <c r="I2643" s="2"/>
      <c r="K2643" s="3"/>
      <c r="L2643" s="3"/>
    </row>
    <row r="2644" spans="7:12" x14ac:dyDescent="0.2">
      <c r="G2644" s="2"/>
      <c r="I2644" s="2"/>
      <c r="K2644" s="3"/>
      <c r="L2644" s="3"/>
    </row>
    <row r="2645" spans="7:12" x14ac:dyDescent="0.2">
      <c r="G2645" s="2"/>
      <c r="I2645" s="2"/>
      <c r="K2645" s="3"/>
      <c r="L2645" s="3"/>
    </row>
    <row r="2646" spans="7:12" x14ac:dyDescent="0.2">
      <c r="G2646" s="2"/>
      <c r="I2646" s="2"/>
      <c r="K2646" s="3"/>
      <c r="L2646" s="3"/>
    </row>
    <row r="2647" spans="7:12" x14ac:dyDescent="0.2">
      <c r="G2647" s="2"/>
      <c r="I2647" s="2"/>
      <c r="K2647" s="3"/>
      <c r="L2647" s="3"/>
    </row>
    <row r="2648" spans="7:12" x14ac:dyDescent="0.2">
      <c r="G2648" s="2"/>
      <c r="I2648" s="2"/>
      <c r="K2648" s="3"/>
      <c r="L2648" s="3"/>
    </row>
    <row r="2649" spans="7:12" x14ac:dyDescent="0.2">
      <c r="G2649" s="2"/>
      <c r="I2649" s="2"/>
      <c r="K2649" s="3"/>
      <c r="L2649" s="3"/>
    </row>
    <row r="2650" spans="7:12" x14ac:dyDescent="0.2">
      <c r="G2650" s="2"/>
      <c r="I2650" s="2"/>
      <c r="K2650" s="3"/>
      <c r="L2650" s="3"/>
    </row>
    <row r="2651" spans="7:12" x14ac:dyDescent="0.2">
      <c r="G2651" s="2"/>
      <c r="I2651" s="2"/>
      <c r="K2651" s="3"/>
      <c r="L2651" s="3"/>
    </row>
    <row r="2652" spans="7:12" x14ac:dyDescent="0.2">
      <c r="G2652" s="2"/>
      <c r="I2652" s="2"/>
      <c r="K2652" s="3"/>
      <c r="L2652" s="3"/>
    </row>
    <row r="2653" spans="7:12" x14ac:dyDescent="0.2">
      <c r="G2653" s="2"/>
      <c r="I2653" s="2"/>
      <c r="K2653" s="3"/>
      <c r="L2653" s="3"/>
    </row>
    <row r="2654" spans="7:12" x14ac:dyDescent="0.2">
      <c r="G2654" s="2"/>
      <c r="I2654" s="2"/>
      <c r="K2654" s="3"/>
      <c r="L2654" s="3"/>
    </row>
    <row r="2655" spans="7:12" x14ac:dyDescent="0.2">
      <c r="G2655" s="2"/>
      <c r="I2655" s="2"/>
      <c r="K2655" s="3"/>
      <c r="L2655" s="3"/>
    </row>
    <row r="2656" spans="7:12" x14ac:dyDescent="0.2">
      <c r="G2656" s="2"/>
      <c r="I2656" s="2"/>
      <c r="K2656" s="3"/>
      <c r="L2656" s="3"/>
    </row>
    <row r="2657" spans="7:12" x14ac:dyDescent="0.2">
      <c r="G2657" s="2"/>
      <c r="I2657" s="2"/>
      <c r="K2657" s="3"/>
      <c r="L2657" s="3"/>
    </row>
    <row r="2658" spans="7:12" x14ac:dyDescent="0.2">
      <c r="G2658" s="2"/>
      <c r="I2658" s="2"/>
      <c r="K2658" s="3"/>
      <c r="L2658" s="3"/>
    </row>
    <row r="2659" spans="7:12" x14ac:dyDescent="0.2">
      <c r="G2659" s="2"/>
      <c r="I2659" s="2"/>
      <c r="K2659" s="3"/>
      <c r="L2659" s="3"/>
    </row>
    <row r="2660" spans="7:12" x14ac:dyDescent="0.2">
      <c r="G2660" s="2"/>
      <c r="I2660" s="2"/>
      <c r="K2660" s="3"/>
      <c r="L2660" s="3"/>
    </row>
    <row r="2661" spans="7:12" x14ac:dyDescent="0.2">
      <c r="G2661" s="2"/>
      <c r="I2661" s="2"/>
      <c r="K2661" s="3"/>
      <c r="L2661" s="3"/>
    </row>
    <row r="2662" spans="7:12" x14ac:dyDescent="0.2">
      <c r="G2662" s="2"/>
      <c r="I2662" s="2"/>
      <c r="K2662" s="3"/>
      <c r="L2662" s="3"/>
    </row>
    <row r="2663" spans="7:12" x14ac:dyDescent="0.2">
      <c r="G2663" s="2"/>
      <c r="I2663" s="2"/>
      <c r="K2663" s="3"/>
      <c r="L2663" s="3"/>
    </row>
    <row r="2664" spans="7:12" x14ac:dyDescent="0.2">
      <c r="G2664" s="2"/>
      <c r="I2664" s="2"/>
      <c r="K2664" s="3"/>
      <c r="L2664" s="3"/>
    </row>
    <row r="2665" spans="7:12" x14ac:dyDescent="0.2">
      <c r="G2665" s="2"/>
      <c r="I2665" s="2"/>
      <c r="K2665" s="3"/>
      <c r="L2665" s="3"/>
    </row>
    <row r="2666" spans="7:12" x14ac:dyDescent="0.2">
      <c r="G2666" s="2"/>
      <c r="I2666" s="2"/>
      <c r="K2666" s="3"/>
      <c r="L2666" s="3"/>
    </row>
    <row r="2667" spans="7:12" x14ac:dyDescent="0.2">
      <c r="G2667" s="2"/>
      <c r="I2667" s="2"/>
      <c r="K2667" s="3"/>
      <c r="L2667" s="3"/>
    </row>
    <row r="2668" spans="7:12" x14ac:dyDescent="0.2">
      <c r="G2668" s="2"/>
      <c r="I2668" s="2"/>
      <c r="K2668" s="3"/>
      <c r="L2668" s="3"/>
    </row>
    <row r="2669" spans="7:12" x14ac:dyDescent="0.2">
      <c r="G2669" s="2"/>
      <c r="I2669" s="2"/>
      <c r="K2669" s="3"/>
      <c r="L2669" s="3"/>
    </row>
    <row r="2670" spans="7:12" x14ac:dyDescent="0.2">
      <c r="G2670" s="2"/>
      <c r="I2670" s="2"/>
      <c r="K2670" s="3"/>
      <c r="L2670" s="3"/>
    </row>
    <row r="2671" spans="7:12" x14ac:dyDescent="0.2">
      <c r="G2671" s="2"/>
      <c r="I2671" s="2"/>
      <c r="K2671" s="3"/>
      <c r="L2671" s="3"/>
    </row>
    <row r="2672" spans="7:12" x14ac:dyDescent="0.2">
      <c r="G2672" s="2"/>
      <c r="I2672" s="2"/>
      <c r="K2672" s="3"/>
      <c r="L2672" s="3"/>
    </row>
    <row r="2673" spans="7:12" x14ac:dyDescent="0.2">
      <c r="G2673" s="2"/>
      <c r="I2673" s="2"/>
      <c r="K2673" s="3"/>
      <c r="L2673" s="3"/>
    </row>
    <row r="2674" spans="7:12" x14ac:dyDescent="0.2">
      <c r="G2674" s="2"/>
      <c r="I2674" s="2"/>
      <c r="K2674" s="3"/>
      <c r="L2674" s="3"/>
    </row>
    <row r="2675" spans="7:12" x14ac:dyDescent="0.2">
      <c r="G2675" s="2"/>
      <c r="I2675" s="2"/>
      <c r="K2675" s="3"/>
      <c r="L2675" s="3"/>
    </row>
    <row r="2676" spans="7:12" x14ac:dyDescent="0.2">
      <c r="G2676" s="2"/>
      <c r="I2676" s="2"/>
      <c r="K2676" s="3"/>
      <c r="L2676" s="3"/>
    </row>
    <row r="2677" spans="7:12" x14ac:dyDescent="0.2">
      <c r="G2677" s="2"/>
      <c r="I2677" s="2"/>
      <c r="K2677" s="3"/>
      <c r="L2677" s="3"/>
    </row>
    <row r="2678" spans="7:12" x14ac:dyDescent="0.2">
      <c r="G2678" s="2"/>
      <c r="I2678" s="2"/>
      <c r="K2678" s="3"/>
      <c r="L2678" s="3"/>
    </row>
    <row r="2679" spans="7:12" x14ac:dyDescent="0.2">
      <c r="G2679" s="2"/>
      <c r="I2679" s="2"/>
      <c r="K2679" s="3"/>
      <c r="L2679" s="3"/>
    </row>
    <row r="2680" spans="7:12" x14ac:dyDescent="0.2">
      <c r="G2680" s="2"/>
      <c r="I2680" s="2"/>
      <c r="K2680" s="3"/>
      <c r="L2680" s="3"/>
    </row>
    <row r="2681" spans="7:12" x14ac:dyDescent="0.2">
      <c r="G2681" s="2"/>
      <c r="I2681" s="2"/>
      <c r="K2681" s="3"/>
      <c r="L2681" s="3"/>
    </row>
    <row r="2682" spans="7:12" x14ac:dyDescent="0.2">
      <c r="G2682" s="2"/>
      <c r="I2682" s="2"/>
      <c r="K2682" s="3"/>
      <c r="L2682" s="3"/>
    </row>
    <row r="2683" spans="7:12" x14ac:dyDescent="0.2">
      <c r="G2683" s="2"/>
      <c r="I2683" s="2"/>
      <c r="K2683" s="3"/>
      <c r="L2683" s="3"/>
    </row>
    <row r="2684" spans="7:12" x14ac:dyDescent="0.2">
      <c r="G2684" s="2"/>
      <c r="I2684" s="2"/>
      <c r="K2684" s="3"/>
      <c r="L2684" s="3"/>
    </row>
    <row r="2685" spans="7:12" x14ac:dyDescent="0.2">
      <c r="G2685" s="2"/>
      <c r="I2685" s="2"/>
      <c r="K2685" s="3"/>
      <c r="L2685" s="3"/>
    </row>
    <row r="2686" spans="7:12" x14ac:dyDescent="0.2">
      <c r="G2686" s="2"/>
      <c r="I2686" s="2"/>
      <c r="K2686" s="3"/>
      <c r="L2686" s="3"/>
    </row>
    <row r="2687" spans="7:12" x14ac:dyDescent="0.2">
      <c r="G2687" s="2"/>
      <c r="I2687" s="2"/>
      <c r="K2687" s="3"/>
      <c r="L2687" s="3"/>
    </row>
    <row r="2688" spans="7:12" x14ac:dyDescent="0.2">
      <c r="G2688" s="2"/>
      <c r="I2688" s="2"/>
      <c r="K2688" s="3"/>
      <c r="L2688" s="3"/>
    </row>
    <row r="2689" spans="7:12" x14ac:dyDescent="0.2">
      <c r="G2689" s="2"/>
      <c r="I2689" s="2"/>
      <c r="K2689" s="3"/>
      <c r="L2689" s="3"/>
    </row>
    <row r="2690" spans="7:12" x14ac:dyDescent="0.2">
      <c r="G2690" s="2"/>
      <c r="I2690" s="2"/>
      <c r="K2690" s="3"/>
      <c r="L2690" s="3"/>
    </row>
    <row r="2691" spans="7:12" x14ac:dyDescent="0.2">
      <c r="G2691" s="2"/>
      <c r="I2691" s="2"/>
      <c r="K2691" s="3"/>
      <c r="L2691" s="3"/>
    </row>
    <row r="2692" spans="7:12" x14ac:dyDescent="0.2">
      <c r="G2692" s="2"/>
      <c r="I2692" s="2"/>
      <c r="K2692" s="3"/>
      <c r="L2692" s="3"/>
    </row>
    <row r="2693" spans="7:12" x14ac:dyDescent="0.2">
      <c r="G2693" s="2"/>
      <c r="I2693" s="2"/>
      <c r="K2693" s="3"/>
      <c r="L2693" s="3"/>
    </row>
    <row r="2694" spans="7:12" x14ac:dyDescent="0.2">
      <c r="G2694" s="2"/>
      <c r="I2694" s="2"/>
      <c r="K2694" s="3"/>
      <c r="L2694" s="3"/>
    </row>
    <row r="2695" spans="7:12" x14ac:dyDescent="0.2">
      <c r="G2695" s="2"/>
      <c r="I2695" s="2"/>
      <c r="K2695" s="3"/>
      <c r="L2695" s="3"/>
    </row>
    <row r="2696" spans="7:12" x14ac:dyDescent="0.2">
      <c r="G2696" s="2"/>
      <c r="I2696" s="2"/>
      <c r="K2696" s="3"/>
      <c r="L2696" s="3"/>
    </row>
    <row r="2697" spans="7:12" x14ac:dyDescent="0.2">
      <c r="G2697" s="2"/>
      <c r="I2697" s="2"/>
      <c r="K2697" s="3"/>
      <c r="L2697" s="3"/>
    </row>
    <row r="2698" spans="7:12" x14ac:dyDescent="0.2">
      <c r="G2698" s="2"/>
      <c r="I2698" s="2"/>
      <c r="K2698" s="3"/>
      <c r="L2698" s="3"/>
    </row>
    <row r="2699" spans="7:12" x14ac:dyDescent="0.2">
      <c r="G2699" s="2"/>
      <c r="I2699" s="2"/>
      <c r="K2699" s="3"/>
      <c r="L2699" s="3"/>
    </row>
    <row r="2700" spans="7:12" x14ac:dyDescent="0.2">
      <c r="G2700" s="2"/>
      <c r="I2700" s="2"/>
      <c r="K2700" s="3"/>
      <c r="L2700" s="3"/>
    </row>
    <row r="2701" spans="7:12" x14ac:dyDescent="0.2">
      <c r="G2701" s="2"/>
      <c r="I2701" s="2"/>
      <c r="K2701" s="3"/>
      <c r="L2701" s="3"/>
    </row>
    <row r="2702" spans="7:12" x14ac:dyDescent="0.2">
      <c r="G2702" s="2"/>
      <c r="I2702" s="2"/>
      <c r="K2702" s="3"/>
      <c r="L2702" s="3"/>
    </row>
    <row r="2703" spans="7:12" x14ac:dyDescent="0.2">
      <c r="G2703" s="2"/>
      <c r="I2703" s="2"/>
      <c r="K2703" s="3"/>
      <c r="L2703" s="3"/>
    </row>
    <row r="2704" spans="7:12" x14ac:dyDescent="0.2">
      <c r="G2704" s="2"/>
      <c r="I2704" s="2"/>
      <c r="K2704" s="3"/>
      <c r="L2704" s="3"/>
    </row>
    <row r="2705" spans="7:12" x14ac:dyDescent="0.2">
      <c r="G2705" s="2"/>
      <c r="I2705" s="2"/>
      <c r="K2705" s="3"/>
      <c r="L2705" s="3"/>
    </row>
    <row r="2706" spans="7:12" x14ac:dyDescent="0.2">
      <c r="G2706" s="2"/>
      <c r="I2706" s="2"/>
      <c r="K2706" s="3"/>
      <c r="L2706" s="3"/>
    </row>
    <row r="2707" spans="7:12" x14ac:dyDescent="0.2">
      <c r="G2707" s="2"/>
      <c r="I2707" s="2"/>
      <c r="K2707" s="3"/>
      <c r="L2707" s="3"/>
    </row>
    <row r="2708" spans="7:12" x14ac:dyDescent="0.2">
      <c r="G2708" s="2"/>
      <c r="I2708" s="2"/>
      <c r="K2708" s="3"/>
      <c r="L2708" s="3"/>
    </row>
    <row r="2709" spans="7:12" x14ac:dyDescent="0.2">
      <c r="G2709" s="2"/>
      <c r="I2709" s="2"/>
      <c r="K2709" s="3"/>
      <c r="L2709" s="3"/>
    </row>
    <row r="2710" spans="7:12" x14ac:dyDescent="0.2">
      <c r="G2710" s="2"/>
      <c r="I2710" s="2"/>
      <c r="K2710" s="3"/>
      <c r="L2710" s="3"/>
    </row>
    <row r="2711" spans="7:12" x14ac:dyDescent="0.2">
      <c r="G2711" s="2"/>
      <c r="I2711" s="2"/>
      <c r="K2711" s="3"/>
      <c r="L2711" s="3"/>
    </row>
    <row r="2712" spans="7:12" x14ac:dyDescent="0.2">
      <c r="G2712" s="2"/>
      <c r="I2712" s="2"/>
      <c r="K2712" s="3"/>
      <c r="L2712" s="3"/>
    </row>
    <row r="2713" spans="7:12" x14ac:dyDescent="0.2">
      <c r="G2713" s="2"/>
      <c r="I2713" s="2"/>
      <c r="K2713" s="3"/>
      <c r="L2713" s="3"/>
    </row>
    <row r="2714" spans="7:12" x14ac:dyDescent="0.2">
      <c r="G2714" s="2"/>
      <c r="I2714" s="2"/>
      <c r="K2714" s="3"/>
      <c r="L2714" s="3"/>
    </row>
    <row r="2715" spans="7:12" x14ac:dyDescent="0.2">
      <c r="G2715" s="2"/>
      <c r="I2715" s="2"/>
      <c r="K2715" s="3"/>
      <c r="L2715" s="3"/>
    </row>
    <row r="2716" spans="7:12" x14ac:dyDescent="0.2">
      <c r="G2716" s="2"/>
      <c r="I2716" s="2"/>
      <c r="K2716" s="3"/>
      <c r="L2716" s="3"/>
    </row>
    <row r="2717" spans="7:12" x14ac:dyDescent="0.2">
      <c r="G2717" s="2"/>
      <c r="I2717" s="2"/>
      <c r="K2717" s="3"/>
      <c r="L2717" s="3"/>
    </row>
    <row r="2718" spans="7:12" x14ac:dyDescent="0.2">
      <c r="G2718" s="2"/>
      <c r="I2718" s="2"/>
      <c r="K2718" s="3"/>
      <c r="L2718" s="3"/>
    </row>
    <row r="2719" spans="7:12" x14ac:dyDescent="0.2">
      <c r="G2719" s="2"/>
      <c r="I2719" s="2"/>
      <c r="K2719" s="3"/>
      <c r="L2719" s="3"/>
    </row>
    <row r="2720" spans="7:12" x14ac:dyDescent="0.2">
      <c r="G2720" s="2"/>
      <c r="I2720" s="2"/>
      <c r="K2720" s="3"/>
      <c r="L2720" s="3"/>
    </row>
    <row r="2721" spans="7:12" x14ac:dyDescent="0.2">
      <c r="G2721" s="2"/>
      <c r="I2721" s="2"/>
      <c r="K2721" s="3"/>
      <c r="L2721" s="3"/>
    </row>
    <row r="2722" spans="7:12" x14ac:dyDescent="0.2">
      <c r="G2722" s="2"/>
      <c r="I2722" s="2"/>
      <c r="K2722" s="3"/>
      <c r="L2722" s="3"/>
    </row>
    <row r="2723" spans="7:12" x14ac:dyDescent="0.2">
      <c r="G2723" s="2"/>
      <c r="I2723" s="2"/>
      <c r="K2723" s="3"/>
      <c r="L2723" s="3"/>
    </row>
    <row r="2724" spans="7:12" x14ac:dyDescent="0.2">
      <c r="G2724" s="2"/>
      <c r="I2724" s="2"/>
      <c r="K2724" s="3"/>
      <c r="L2724" s="3"/>
    </row>
    <row r="2725" spans="7:12" x14ac:dyDescent="0.2">
      <c r="G2725" s="2"/>
      <c r="I2725" s="2"/>
      <c r="K2725" s="3"/>
      <c r="L2725" s="3"/>
    </row>
    <row r="2726" spans="7:12" x14ac:dyDescent="0.2">
      <c r="G2726" s="2"/>
      <c r="I2726" s="2"/>
      <c r="K2726" s="3"/>
      <c r="L2726" s="3"/>
    </row>
    <row r="2727" spans="7:12" x14ac:dyDescent="0.2">
      <c r="G2727" s="2"/>
      <c r="I2727" s="2"/>
      <c r="K2727" s="3"/>
      <c r="L2727" s="3"/>
    </row>
    <row r="2728" spans="7:12" x14ac:dyDescent="0.2">
      <c r="G2728" s="2"/>
      <c r="I2728" s="2"/>
      <c r="K2728" s="3"/>
      <c r="L2728" s="3"/>
    </row>
    <row r="2729" spans="7:12" x14ac:dyDescent="0.2">
      <c r="G2729" s="2"/>
      <c r="I2729" s="2"/>
      <c r="K2729" s="3"/>
      <c r="L2729" s="3"/>
    </row>
    <row r="2730" spans="7:12" x14ac:dyDescent="0.2">
      <c r="G2730" s="2"/>
      <c r="I2730" s="2"/>
      <c r="K2730" s="3"/>
      <c r="L2730" s="3"/>
    </row>
    <row r="2731" spans="7:12" x14ac:dyDescent="0.2">
      <c r="G2731" s="2"/>
      <c r="I2731" s="2"/>
      <c r="K2731" s="3"/>
      <c r="L2731" s="3"/>
    </row>
    <row r="2732" spans="7:12" x14ac:dyDescent="0.2">
      <c r="G2732" s="2"/>
      <c r="I2732" s="2"/>
      <c r="K2732" s="3"/>
      <c r="L2732" s="3"/>
    </row>
    <row r="2733" spans="7:12" x14ac:dyDescent="0.2">
      <c r="G2733" s="2"/>
      <c r="I2733" s="2"/>
      <c r="K2733" s="3"/>
      <c r="L2733" s="3"/>
    </row>
    <row r="2734" spans="7:12" x14ac:dyDescent="0.2">
      <c r="G2734" s="2"/>
      <c r="I2734" s="2"/>
      <c r="K2734" s="3"/>
      <c r="L2734" s="3"/>
    </row>
    <row r="2735" spans="7:12" x14ac:dyDescent="0.2">
      <c r="G2735" s="2"/>
      <c r="I2735" s="2"/>
      <c r="K2735" s="3"/>
      <c r="L2735" s="3"/>
    </row>
    <row r="2736" spans="7:12" x14ac:dyDescent="0.2">
      <c r="G2736" s="2"/>
      <c r="I2736" s="2"/>
      <c r="K2736" s="3"/>
      <c r="L2736" s="3"/>
    </row>
    <row r="2737" spans="7:12" x14ac:dyDescent="0.2">
      <c r="G2737" s="2"/>
      <c r="I2737" s="2"/>
      <c r="K2737" s="3"/>
      <c r="L2737" s="3"/>
    </row>
    <row r="2738" spans="7:12" x14ac:dyDescent="0.2">
      <c r="G2738" s="2"/>
      <c r="I2738" s="2"/>
      <c r="K2738" s="3"/>
      <c r="L2738" s="3"/>
    </row>
    <row r="2739" spans="7:12" x14ac:dyDescent="0.2">
      <c r="G2739" s="2"/>
      <c r="I2739" s="2"/>
      <c r="K2739" s="3"/>
      <c r="L2739" s="3"/>
    </row>
    <row r="2740" spans="7:12" x14ac:dyDescent="0.2">
      <c r="G2740" s="2"/>
      <c r="I2740" s="2"/>
      <c r="K2740" s="3"/>
      <c r="L2740" s="3"/>
    </row>
    <row r="2741" spans="7:12" x14ac:dyDescent="0.2">
      <c r="G2741" s="2"/>
      <c r="I2741" s="2"/>
      <c r="K2741" s="3"/>
      <c r="L2741" s="3"/>
    </row>
    <row r="2742" spans="7:12" x14ac:dyDescent="0.2">
      <c r="G2742" s="2"/>
      <c r="I2742" s="2"/>
      <c r="K2742" s="3"/>
      <c r="L2742" s="3"/>
    </row>
    <row r="2743" spans="7:12" x14ac:dyDescent="0.2">
      <c r="G2743" s="2"/>
      <c r="I2743" s="2"/>
      <c r="K2743" s="3"/>
      <c r="L2743" s="3"/>
    </row>
    <row r="2744" spans="7:12" x14ac:dyDescent="0.2">
      <c r="G2744" s="2"/>
      <c r="I2744" s="2"/>
      <c r="K2744" s="3"/>
      <c r="L2744" s="3"/>
    </row>
    <row r="2745" spans="7:12" x14ac:dyDescent="0.2">
      <c r="G2745" s="2"/>
      <c r="I2745" s="2"/>
      <c r="K2745" s="3"/>
      <c r="L2745" s="3"/>
    </row>
    <row r="2746" spans="7:12" x14ac:dyDescent="0.2">
      <c r="G2746" s="2"/>
      <c r="I2746" s="2"/>
      <c r="K2746" s="3"/>
      <c r="L2746" s="3"/>
    </row>
    <row r="2747" spans="7:12" x14ac:dyDescent="0.2">
      <c r="G2747" s="2"/>
      <c r="I2747" s="2"/>
      <c r="K2747" s="3"/>
      <c r="L2747" s="3"/>
    </row>
    <row r="2748" spans="7:12" x14ac:dyDescent="0.2">
      <c r="G2748" s="2"/>
      <c r="I2748" s="2"/>
      <c r="K2748" s="3"/>
      <c r="L2748" s="3"/>
    </row>
    <row r="2749" spans="7:12" x14ac:dyDescent="0.2">
      <c r="G2749" s="2"/>
      <c r="I2749" s="2"/>
      <c r="K2749" s="3"/>
      <c r="L2749" s="3"/>
    </row>
    <row r="2750" spans="7:12" x14ac:dyDescent="0.2">
      <c r="G2750" s="2"/>
      <c r="I2750" s="2"/>
      <c r="K2750" s="3"/>
      <c r="L2750" s="3"/>
    </row>
    <row r="2751" spans="7:12" x14ac:dyDescent="0.2">
      <c r="G2751" s="2"/>
      <c r="I2751" s="2"/>
      <c r="K2751" s="3"/>
      <c r="L2751" s="3"/>
    </row>
    <row r="2752" spans="7:12" x14ac:dyDescent="0.2">
      <c r="G2752" s="2"/>
      <c r="I2752" s="2"/>
      <c r="K2752" s="3"/>
      <c r="L2752" s="3"/>
    </row>
    <row r="2753" spans="7:12" x14ac:dyDescent="0.2">
      <c r="G2753" s="2"/>
      <c r="I2753" s="2"/>
      <c r="K2753" s="3"/>
      <c r="L2753" s="3"/>
    </row>
    <row r="2754" spans="7:12" x14ac:dyDescent="0.2">
      <c r="G2754" s="2"/>
      <c r="I2754" s="2"/>
      <c r="K2754" s="3"/>
      <c r="L2754" s="3"/>
    </row>
    <row r="2755" spans="7:12" x14ac:dyDescent="0.2">
      <c r="G2755" s="2"/>
      <c r="I2755" s="2"/>
      <c r="K2755" s="3"/>
      <c r="L2755" s="3"/>
    </row>
    <row r="2756" spans="7:12" x14ac:dyDescent="0.2">
      <c r="G2756" s="2"/>
      <c r="I2756" s="2"/>
      <c r="K2756" s="3"/>
      <c r="L2756" s="3"/>
    </row>
    <row r="2757" spans="7:12" x14ac:dyDescent="0.2">
      <c r="G2757" s="2"/>
      <c r="I2757" s="2"/>
      <c r="K2757" s="3"/>
      <c r="L2757" s="3"/>
    </row>
    <row r="2758" spans="7:12" x14ac:dyDescent="0.2">
      <c r="G2758" s="2"/>
      <c r="I2758" s="2"/>
      <c r="K2758" s="3"/>
      <c r="L2758" s="3"/>
    </row>
    <row r="2759" spans="7:12" x14ac:dyDescent="0.2">
      <c r="G2759" s="2"/>
      <c r="I2759" s="2"/>
      <c r="K2759" s="3"/>
      <c r="L2759" s="3"/>
    </row>
    <row r="2760" spans="7:12" x14ac:dyDescent="0.2">
      <c r="G2760" s="2"/>
      <c r="I2760" s="2"/>
      <c r="K2760" s="3"/>
      <c r="L2760" s="3"/>
    </row>
    <row r="2761" spans="7:12" x14ac:dyDescent="0.2">
      <c r="G2761" s="2"/>
      <c r="I2761" s="2"/>
      <c r="K2761" s="3"/>
      <c r="L2761" s="3"/>
    </row>
    <row r="2762" spans="7:12" x14ac:dyDescent="0.2">
      <c r="G2762" s="2"/>
      <c r="I2762" s="2"/>
      <c r="K2762" s="3"/>
      <c r="L2762" s="3"/>
    </row>
    <row r="2763" spans="7:12" x14ac:dyDescent="0.2">
      <c r="G2763" s="2"/>
      <c r="I2763" s="2"/>
      <c r="K2763" s="3"/>
      <c r="L2763" s="3"/>
    </row>
    <row r="2764" spans="7:12" x14ac:dyDescent="0.2">
      <c r="G2764" s="2"/>
      <c r="I2764" s="2"/>
      <c r="K2764" s="3"/>
      <c r="L2764" s="3"/>
    </row>
    <row r="2765" spans="7:12" x14ac:dyDescent="0.2">
      <c r="G2765" s="2"/>
      <c r="I2765" s="2"/>
      <c r="K2765" s="3"/>
      <c r="L2765" s="3"/>
    </row>
    <row r="2766" spans="7:12" x14ac:dyDescent="0.2">
      <c r="G2766" s="2"/>
      <c r="I2766" s="2"/>
      <c r="K2766" s="3"/>
      <c r="L2766" s="3"/>
    </row>
    <row r="2767" spans="7:12" x14ac:dyDescent="0.2">
      <c r="G2767" s="2"/>
      <c r="I2767" s="2"/>
      <c r="K2767" s="3"/>
      <c r="L2767" s="3"/>
    </row>
    <row r="2768" spans="7:12" x14ac:dyDescent="0.2">
      <c r="G2768" s="2"/>
      <c r="I2768" s="2"/>
      <c r="K2768" s="3"/>
      <c r="L2768" s="3"/>
    </row>
    <row r="2769" spans="7:12" x14ac:dyDescent="0.2">
      <c r="G2769" s="2"/>
      <c r="I2769" s="2"/>
      <c r="K2769" s="3"/>
      <c r="L2769" s="3"/>
    </row>
    <row r="2770" spans="7:12" x14ac:dyDescent="0.2">
      <c r="G2770" s="2"/>
      <c r="I2770" s="2"/>
      <c r="K2770" s="3"/>
      <c r="L2770" s="3"/>
    </row>
    <row r="2771" spans="7:12" x14ac:dyDescent="0.2">
      <c r="G2771" s="2"/>
      <c r="I2771" s="2"/>
      <c r="K2771" s="3"/>
      <c r="L2771" s="3"/>
    </row>
    <row r="2772" spans="7:12" x14ac:dyDescent="0.2">
      <c r="G2772" s="2"/>
      <c r="I2772" s="2"/>
      <c r="K2772" s="3"/>
      <c r="L2772" s="3"/>
    </row>
    <row r="2773" spans="7:12" x14ac:dyDescent="0.2">
      <c r="G2773" s="2"/>
      <c r="I2773" s="2"/>
      <c r="K2773" s="3"/>
      <c r="L2773" s="3"/>
    </row>
    <row r="2774" spans="7:12" x14ac:dyDescent="0.2">
      <c r="G2774" s="2"/>
      <c r="I2774" s="2"/>
      <c r="K2774" s="3"/>
      <c r="L2774" s="3"/>
    </row>
    <row r="2775" spans="7:12" x14ac:dyDescent="0.2">
      <c r="G2775" s="2"/>
      <c r="I2775" s="2"/>
      <c r="K2775" s="3"/>
      <c r="L2775" s="3"/>
    </row>
    <row r="2776" spans="7:12" x14ac:dyDescent="0.2">
      <c r="G2776" s="2"/>
      <c r="I2776" s="2"/>
      <c r="K2776" s="3"/>
      <c r="L2776" s="3"/>
    </row>
    <row r="2777" spans="7:12" x14ac:dyDescent="0.2">
      <c r="G2777" s="2"/>
      <c r="I2777" s="2"/>
      <c r="K2777" s="3"/>
      <c r="L2777" s="3"/>
    </row>
    <row r="2778" spans="7:12" x14ac:dyDescent="0.2">
      <c r="G2778" s="2"/>
      <c r="I2778" s="2"/>
      <c r="K2778" s="3"/>
      <c r="L2778" s="3"/>
    </row>
    <row r="2779" spans="7:12" x14ac:dyDescent="0.2">
      <c r="G2779" s="2"/>
      <c r="I2779" s="2"/>
      <c r="K2779" s="3"/>
      <c r="L2779" s="3"/>
    </row>
    <row r="2780" spans="7:12" x14ac:dyDescent="0.2">
      <c r="G2780" s="2"/>
      <c r="I2780" s="2"/>
      <c r="K2780" s="3"/>
      <c r="L2780" s="3"/>
    </row>
    <row r="2781" spans="7:12" x14ac:dyDescent="0.2">
      <c r="G2781" s="2"/>
      <c r="I2781" s="2"/>
      <c r="K2781" s="3"/>
      <c r="L2781" s="3"/>
    </row>
    <row r="2782" spans="7:12" x14ac:dyDescent="0.2">
      <c r="G2782" s="2"/>
      <c r="I2782" s="2"/>
      <c r="K2782" s="3"/>
      <c r="L2782" s="3"/>
    </row>
    <row r="2783" spans="7:12" x14ac:dyDescent="0.2">
      <c r="G2783" s="2"/>
      <c r="I2783" s="2"/>
      <c r="K2783" s="3"/>
      <c r="L2783" s="3"/>
    </row>
    <row r="2784" spans="7:12" x14ac:dyDescent="0.2">
      <c r="G2784" s="2"/>
      <c r="I2784" s="2"/>
      <c r="K2784" s="3"/>
      <c r="L2784" s="3"/>
    </row>
    <row r="2785" spans="7:12" x14ac:dyDescent="0.2">
      <c r="G2785" s="2"/>
      <c r="I2785" s="2"/>
      <c r="K2785" s="3"/>
      <c r="L2785" s="3"/>
    </row>
    <row r="2786" spans="7:12" x14ac:dyDescent="0.2">
      <c r="G2786" s="2"/>
      <c r="I2786" s="2"/>
      <c r="K2786" s="3"/>
      <c r="L2786" s="3"/>
    </row>
    <row r="2787" spans="7:12" x14ac:dyDescent="0.2">
      <c r="G2787" s="2"/>
      <c r="I2787" s="2"/>
      <c r="K2787" s="3"/>
      <c r="L2787" s="3"/>
    </row>
    <row r="2788" spans="7:12" x14ac:dyDescent="0.2">
      <c r="G2788" s="2"/>
      <c r="I2788" s="2"/>
      <c r="K2788" s="3"/>
      <c r="L2788" s="3"/>
    </row>
    <row r="2789" spans="7:12" x14ac:dyDescent="0.2">
      <c r="G2789" s="2"/>
      <c r="I2789" s="2"/>
      <c r="K2789" s="3"/>
      <c r="L2789" s="3"/>
    </row>
    <row r="2790" spans="7:12" x14ac:dyDescent="0.2">
      <c r="G2790" s="2"/>
      <c r="I2790" s="2"/>
      <c r="K2790" s="3"/>
      <c r="L2790" s="3"/>
    </row>
    <row r="2791" spans="7:12" x14ac:dyDescent="0.2">
      <c r="G2791" s="2"/>
      <c r="I2791" s="2"/>
      <c r="K2791" s="3"/>
      <c r="L2791" s="3"/>
    </row>
    <row r="2792" spans="7:12" x14ac:dyDescent="0.2">
      <c r="G2792" s="2"/>
      <c r="I2792" s="2"/>
      <c r="K2792" s="3"/>
      <c r="L2792" s="3"/>
    </row>
    <row r="2793" spans="7:12" x14ac:dyDescent="0.2">
      <c r="G2793" s="2"/>
      <c r="I2793" s="2"/>
      <c r="K2793" s="3"/>
      <c r="L2793" s="3"/>
    </row>
    <row r="2794" spans="7:12" x14ac:dyDescent="0.2">
      <c r="G2794" s="2"/>
      <c r="I2794" s="2"/>
      <c r="K2794" s="3"/>
      <c r="L2794" s="3"/>
    </row>
    <row r="2795" spans="7:12" x14ac:dyDescent="0.2">
      <c r="G2795" s="2"/>
      <c r="I2795" s="2"/>
      <c r="K2795" s="3"/>
      <c r="L2795" s="3"/>
    </row>
    <row r="2796" spans="7:12" x14ac:dyDescent="0.2">
      <c r="G2796" s="2"/>
      <c r="I2796" s="2"/>
      <c r="K2796" s="3"/>
      <c r="L2796" s="3"/>
    </row>
    <row r="2797" spans="7:12" x14ac:dyDescent="0.2">
      <c r="G2797" s="2"/>
      <c r="I2797" s="2"/>
      <c r="K2797" s="3"/>
      <c r="L2797" s="3"/>
    </row>
    <row r="2798" spans="7:12" x14ac:dyDescent="0.2">
      <c r="G2798" s="2"/>
      <c r="I2798" s="2"/>
      <c r="K2798" s="3"/>
      <c r="L2798" s="3"/>
    </row>
    <row r="2799" spans="7:12" x14ac:dyDescent="0.2">
      <c r="G2799" s="2"/>
      <c r="I2799" s="2"/>
      <c r="K2799" s="3"/>
      <c r="L2799" s="3"/>
    </row>
    <row r="2800" spans="7:12" x14ac:dyDescent="0.2">
      <c r="G2800" s="2"/>
      <c r="I2800" s="2"/>
      <c r="K2800" s="3"/>
      <c r="L2800" s="3"/>
    </row>
    <row r="2801" spans="7:12" x14ac:dyDescent="0.2">
      <c r="G2801" s="2"/>
      <c r="I2801" s="2"/>
      <c r="K2801" s="3"/>
      <c r="L2801" s="3"/>
    </row>
    <row r="2802" spans="7:12" x14ac:dyDescent="0.2">
      <c r="G2802" s="2"/>
      <c r="I2802" s="2"/>
      <c r="K2802" s="3"/>
      <c r="L2802" s="3"/>
    </row>
    <row r="2803" spans="7:12" x14ac:dyDescent="0.2">
      <c r="G2803" s="2"/>
      <c r="I2803" s="2"/>
      <c r="K2803" s="3"/>
      <c r="L2803" s="3"/>
    </row>
    <row r="2804" spans="7:12" x14ac:dyDescent="0.2">
      <c r="G2804" s="2"/>
      <c r="I2804" s="2"/>
      <c r="K2804" s="3"/>
      <c r="L2804" s="3"/>
    </row>
    <row r="2805" spans="7:12" x14ac:dyDescent="0.2">
      <c r="G2805" s="2"/>
      <c r="I2805" s="2"/>
      <c r="K2805" s="3"/>
      <c r="L2805" s="3"/>
    </row>
    <row r="2806" spans="7:12" x14ac:dyDescent="0.2">
      <c r="G2806" s="2"/>
      <c r="I2806" s="2"/>
      <c r="K2806" s="3"/>
      <c r="L2806" s="3"/>
    </row>
    <row r="2807" spans="7:12" x14ac:dyDescent="0.2">
      <c r="G2807" s="2"/>
      <c r="I2807" s="2"/>
      <c r="K2807" s="3"/>
      <c r="L2807" s="3"/>
    </row>
    <row r="2808" spans="7:12" x14ac:dyDescent="0.2">
      <c r="G2808" s="2"/>
      <c r="I2808" s="2"/>
      <c r="K2808" s="3"/>
      <c r="L2808" s="3"/>
    </row>
    <row r="2809" spans="7:12" x14ac:dyDescent="0.2">
      <c r="G2809" s="2"/>
      <c r="I2809" s="2"/>
      <c r="K2809" s="3"/>
      <c r="L2809" s="3"/>
    </row>
    <row r="2810" spans="7:12" x14ac:dyDescent="0.2">
      <c r="G2810" s="2"/>
      <c r="I2810" s="2"/>
      <c r="K2810" s="3"/>
      <c r="L2810" s="3"/>
    </row>
    <row r="2811" spans="7:12" x14ac:dyDescent="0.2">
      <c r="G2811" s="2"/>
      <c r="I2811" s="2"/>
      <c r="K2811" s="3"/>
      <c r="L2811" s="3"/>
    </row>
    <row r="2812" spans="7:12" x14ac:dyDescent="0.2">
      <c r="G2812" s="2"/>
      <c r="I2812" s="2"/>
      <c r="K2812" s="3"/>
      <c r="L2812" s="3"/>
    </row>
    <row r="2813" spans="7:12" x14ac:dyDescent="0.2">
      <c r="G2813" s="2"/>
      <c r="I2813" s="2"/>
      <c r="K2813" s="3"/>
      <c r="L2813" s="3"/>
    </row>
    <row r="2814" spans="7:12" x14ac:dyDescent="0.2">
      <c r="G2814" s="2"/>
      <c r="I2814" s="2"/>
      <c r="K2814" s="3"/>
      <c r="L2814" s="3"/>
    </row>
    <row r="2815" spans="7:12" x14ac:dyDescent="0.2">
      <c r="G2815" s="2"/>
      <c r="I2815" s="2"/>
      <c r="K2815" s="3"/>
      <c r="L2815" s="3"/>
    </row>
    <row r="2816" spans="7:12" x14ac:dyDescent="0.2">
      <c r="G2816" s="2"/>
      <c r="I2816" s="2"/>
      <c r="K2816" s="3"/>
      <c r="L2816" s="3"/>
    </row>
    <row r="2817" spans="7:12" x14ac:dyDescent="0.2">
      <c r="G2817" s="2"/>
      <c r="I2817" s="2"/>
      <c r="K2817" s="3"/>
      <c r="L2817" s="3"/>
    </row>
    <row r="2818" spans="7:12" x14ac:dyDescent="0.2">
      <c r="G2818" s="2"/>
      <c r="I2818" s="2"/>
      <c r="K2818" s="3"/>
      <c r="L2818" s="3"/>
    </row>
    <row r="2819" spans="7:12" x14ac:dyDescent="0.2">
      <c r="G2819" s="2"/>
      <c r="I2819" s="2"/>
      <c r="K2819" s="3"/>
      <c r="L2819" s="3"/>
    </row>
    <row r="2820" spans="7:12" x14ac:dyDescent="0.2">
      <c r="G2820" s="2"/>
      <c r="I2820" s="2"/>
      <c r="K2820" s="3"/>
      <c r="L2820" s="3"/>
    </row>
    <row r="2821" spans="7:12" x14ac:dyDescent="0.2">
      <c r="G2821" s="2"/>
      <c r="I2821" s="2"/>
      <c r="K2821" s="3"/>
      <c r="L2821" s="3"/>
    </row>
    <row r="2822" spans="7:12" x14ac:dyDescent="0.2">
      <c r="G2822" s="2"/>
      <c r="I2822" s="2"/>
      <c r="K2822" s="3"/>
      <c r="L2822" s="3"/>
    </row>
    <row r="2823" spans="7:12" x14ac:dyDescent="0.2">
      <c r="G2823" s="2"/>
      <c r="I2823" s="2"/>
      <c r="K2823" s="3"/>
      <c r="L2823" s="3"/>
    </row>
    <row r="2824" spans="7:12" x14ac:dyDescent="0.2">
      <c r="G2824" s="2"/>
      <c r="I2824" s="2"/>
      <c r="K2824" s="3"/>
      <c r="L2824" s="3"/>
    </row>
    <row r="2825" spans="7:12" x14ac:dyDescent="0.2">
      <c r="G2825" s="2"/>
      <c r="I2825" s="2"/>
      <c r="K2825" s="3"/>
      <c r="L2825" s="3"/>
    </row>
    <row r="2826" spans="7:12" x14ac:dyDescent="0.2">
      <c r="G2826" s="2"/>
      <c r="I2826" s="2"/>
      <c r="K2826" s="3"/>
      <c r="L2826" s="3"/>
    </row>
    <row r="2827" spans="7:12" x14ac:dyDescent="0.2">
      <c r="G2827" s="2"/>
      <c r="I2827" s="2"/>
      <c r="K2827" s="3"/>
      <c r="L2827" s="3"/>
    </row>
    <row r="2828" spans="7:12" x14ac:dyDescent="0.2">
      <c r="G2828" s="2"/>
      <c r="I2828" s="2"/>
      <c r="K2828" s="3"/>
      <c r="L2828" s="3"/>
    </row>
    <row r="2829" spans="7:12" x14ac:dyDescent="0.2">
      <c r="G2829" s="2"/>
      <c r="I2829" s="2"/>
      <c r="K2829" s="3"/>
      <c r="L2829" s="3"/>
    </row>
    <row r="2830" spans="7:12" x14ac:dyDescent="0.2">
      <c r="G2830" s="2"/>
      <c r="I2830" s="2"/>
      <c r="K2830" s="3"/>
      <c r="L2830" s="3"/>
    </row>
    <row r="2831" spans="7:12" x14ac:dyDescent="0.2">
      <c r="G2831" s="2"/>
      <c r="I2831" s="2"/>
      <c r="K2831" s="3"/>
      <c r="L2831" s="3"/>
    </row>
    <row r="2832" spans="7:12" x14ac:dyDescent="0.2">
      <c r="G2832" s="2"/>
      <c r="I2832" s="2"/>
      <c r="K2832" s="3"/>
      <c r="L2832" s="3"/>
    </row>
    <row r="2833" spans="7:12" x14ac:dyDescent="0.2">
      <c r="G2833" s="2"/>
      <c r="I2833" s="2"/>
      <c r="K2833" s="3"/>
      <c r="L2833" s="3"/>
    </row>
    <row r="2834" spans="7:12" x14ac:dyDescent="0.2">
      <c r="G2834" s="2"/>
      <c r="I2834" s="2"/>
      <c r="K2834" s="3"/>
      <c r="L2834" s="3"/>
    </row>
    <row r="2835" spans="7:12" x14ac:dyDescent="0.2">
      <c r="G2835" s="2"/>
      <c r="I2835" s="2"/>
      <c r="K2835" s="3"/>
      <c r="L2835" s="3"/>
    </row>
    <row r="2836" spans="7:12" x14ac:dyDescent="0.2">
      <c r="G2836" s="2"/>
      <c r="I2836" s="2"/>
      <c r="K2836" s="3"/>
      <c r="L2836" s="3"/>
    </row>
    <row r="2837" spans="7:12" x14ac:dyDescent="0.2">
      <c r="G2837" s="2"/>
      <c r="I2837" s="2"/>
      <c r="K2837" s="3"/>
      <c r="L2837" s="3"/>
    </row>
    <row r="2838" spans="7:12" x14ac:dyDescent="0.2">
      <c r="G2838" s="2"/>
      <c r="I2838" s="2"/>
      <c r="K2838" s="3"/>
      <c r="L2838" s="3"/>
    </row>
    <row r="2839" spans="7:12" x14ac:dyDescent="0.2">
      <c r="G2839" s="2"/>
      <c r="I2839" s="2"/>
      <c r="K2839" s="3"/>
      <c r="L2839" s="3"/>
    </row>
    <row r="2840" spans="7:12" x14ac:dyDescent="0.2">
      <c r="G2840" s="2"/>
      <c r="I2840" s="2"/>
      <c r="K2840" s="3"/>
      <c r="L2840" s="3"/>
    </row>
    <row r="2841" spans="7:12" x14ac:dyDescent="0.2">
      <c r="G2841" s="2"/>
      <c r="I2841" s="2"/>
      <c r="K2841" s="3"/>
      <c r="L2841" s="3"/>
    </row>
    <row r="2842" spans="7:12" x14ac:dyDescent="0.2">
      <c r="G2842" s="2"/>
      <c r="I2842" s="2"/>
      <c r="K2842" s="3"/>
      <c r="L2842" s="3"/>
    </row>
    <row r="2843" spans="7:12" x14ac:dyDescent="0.2">
      <c r="G2843" s="2"/>
      <c r="I2843" s="2"/>
      <c r="K2843" s="3"/>
      <c r="L2843" s="3"/>
    </row>
    <row r="2844" spans="7:12" x14ac:dyDescent="0.2">
      <c r="G2844" s="2"/>
      <c r="I2844" s="2"/>
      <c r="K2844" s="3"/>
      <c r="L2844" s="3"/>
    </row>
    <row r="2845" spans="7:12" x14ac:dyDescent="0.2">
      <c r="G2845" s="2"/>
      <c r="I2845" s="2"/>
      <c r="K2845" s="3"/>
      <c r="L2845" s="3"/>
    </row>
    <row r="2846" spans="7:12" x14ac:dyDescent="0.2">
      <c r="G2846" s="2"/>
      <c r="I2846" s="2"/>
      <c r="K2846" s="3"/>
      <c r="L2846" s="3"/>
    </row>
    <row r="2847" spans="7:12" x14ac:dyDescent="0.2">
      <c r="G2847" s="2"/>
      <c r="I2847" s="2"/>
      <c r="K2847" s="3"/>
      <c r="L2847" s="3"/>
    </row>
    <row r="2848" spans="7:12" x14ac:dyDescent="0.2">
      <c r="G2848" s="2"/>
      <c r="I2848" s="2"/>
      <c r="K2848" s="3"/>
      <c r="L2848" s="3"/>
    </row>
    <row r="2849" spans="7:12" x14ac:dyDescent="0.2">
      <c r="G2849" s="2"/>
      <c r="I2849" s="2"/>
      <c r="K2849" s="3"/>
      <c r="L2849" s="3"/>
    </row>
    <row r="2850" spans="7:12" x14ac:dyDescent="0.2">
      <c r="G2850" s="2"/>
      <c r="I2850" s="2"/>
      <c r="K2850" s="3"/>
      <c r="L2850" s="3"/>
    </row>
    <row r="2851" spans="7:12" x14ac:dyDescent="0.2">
      <c r="G2851" s="2"/>
      <c r="I2851" s="2"/>
      <c r="K2851" s="3"/>
      <c r="L2851" s="3"/>
    </row>
    <row r="2852" spans="7:12" x14ac:dyDescent="0.2">
      <c r="G2852" s="2"/>
      <c r="I2852" s="2"/>
      <c r="K2852" s="3"/>
      <c r="L2852" s="3"/>
    </row>
    <row r="2853" spans="7:12" x14ac:dyDescent="0.2">
      <c r="G2853" s="2"/>
      <c r="I2853" s="2"/>
      <c r="K2853" s="3"/>
      <c r="L2853" s="3"/>
    </row>
    <row r="2854" spans="7:12" x14ac:dyDescent="0.2">
      <c r="G2854" s="2"/>
      <c r="I2854" s="2"/>
      <c r="K2854" s="3"/>
      <c r="L2854" s="3"/>
    </row>
    <row r="2855" spans="7:12" x14ac:dyDescent="0.2">
      <c r="G2855" s="2"/>
      <c r="I2855" s="2"/>
      <c r="K2855" s="3"/>
      <c r="L2855" s="3"/>
    </row>
    <row r="2856" spans="7:12" x14ac:dyDescent="0.2">
      <c r="G2856" s="2"/>
      <c r="I2856" s="2"/>
      <c r="K2856" s="3"/>
      <c r="L2856" s="3"/>
    </row>
    <row r="2857" spans="7:12" x14ac:dyDescent="0.2">
      <c r="G2857" s="2"/>
      <c r="I2857" s="2"/>
      <c r="K2857" s="3"/>
      <c r="L2857" s="3"/>
    </row>
    <row r="2858" spans="7:12" x14ac:dyDescent="0.2">
      <c r="G2858" s="2"/>
      <c r="I2858" s="2"/>
      <c r="K2858" s="3"/>
      <c r="L2858" s="3"/>
    </row>
    <row r="2859" spans="7:12" x14ac:dyDescent="0.2">
      <c r="G2859" s="2"/>
      <c r="I2859" s="2"/>
      <c r="K2859" s="3"/>
      <c r="L2859" s="3"/>
    </row>
    <row r="2860" spans="7:12" x14ac:dyDescent="0.2">
      <c r="G2860" s="2"/>
      <c r="I2860" s="2"/>
      <c r="K2860" s="3"/>
      <c r="L2860" s="3"/>
    </row>
    <row r="2861" spans="7:12" x14ac:dyDescent="0.2">
      <c r="G2861" s="2"/>
      <c r="I2861" s="2"/>
      <c r="K2861" s="3"/>
      <c r="L2861" s="3"/>
    </row>
    <row r="2862" spans="7:12" x14ac:dyDescent="0.2">
      <c r="G2862" s="2"/>
      <c r="I2862" s="2"/>
      <c r="K2862" s="3"/>
      <c r="L2862" s="3"/>
    </row>
    <row r="2863" spans="7:12" x14ac:dyDescent="0.2">
      <c r="G2863" s="2"/>
      <c r="I2863" s="2"/>
      <c r="K2863" s="3"/>
      <c r="L2863" s="3"/>
    </row>
    <row r="2864" spans="7:12" x14ac:dyDescent="0.2">
      <c r="G2864" s="2"/>
      <c r="I2864" s="2"/>
      <c r="K2864" s="3"/>
      <c r="L2864" s="3"/>
    </row>
    <row r="2865" spans="7:12" x14ac:dyDescent="0.2">
      <c r="G2865" s="2"/>
      <c r="I2865" s="2"/>
      <c r="K2865" s="3"/>
      <c r="L2865" s="3"/>
    </row>
    <row r="2866" spans="7:12" x14ac:dyDescent="0.2">
      <c r="G2866" s="2"/>
      <c r="I2866" s="2"/>
      <c r="K2866" s="3"/>
      <c r="L2866" s="3"/>
    </row>
    <row r="2867" spans="7:12" x14ac:dyDescent="0.2">
      <c r="G2867" s="2"/>
      <c r="I2867" s="2"/>
      <c r="K2867" s="3"/>
      <c r="L2867" s="3"/>
    </row>
    <row r="2868" spans="7:12" x14ac:dyDescent="0.2">
      <c r="G2868" s="2"/>
      <c r="I2868" s="2"/>
      <c r="K2868" s="3"/>
      <c r="L2868" s="3"/>
    </row>
    <row r="2869" spans="7:12" x14ac:dyDescent="0.2">
      <c r="G2869" s="2"/>
      <c r="I2869" s="2"/>
      <c r="K2869" s="3"/>
      <c r="L2869" s="3"/>
    </row>
    <row r="2870" spans="7:12" x14ac:dyDescent="0.2">
      <c r="G2870" s="2"/>
      <c r="I2870" s="2"/>
      <c r="K2870" s="3"/>
      <c r="L2870" s="3"/>
    </row>
    <row r="2871" spans="7:12" x14ac:dyDescent="0.2">
      <c r="G2871" s="2"/>
      <c r="I2871" s="2"/>
      <c r="K2871" s="3"/>
      <c r="L2871" s="3"/>
    </row>
    <row r="2872" spans="7:12" x14ac:dyDescent="0.2">
      <c r="G2872" s="2"/>
      <c r="I2872" s="2"/>
      <c r="K2872" s="3"/>
      <c r="L2872" s="3"/>
    </row>
    <row r="2873" spans="7:12" x14ac:dyDescent="0.2">
      <c r="G2873" s="2"/>
      <c r="I2873" s="2"/>
      <c r="K2873" s="3"/>
      <c r="L2873" s="3"/>
    </row>
    <row r="2874" spans="7:12" x14ac:dyDescent="0.2">
      <c r="G2874" s="2"/>
      <c r="I2874" s="2"/>
      <c r="K2874" s="3"/>
      <c r="L2874" s="3"/>
    </row>
    <row r="2875" spans="7:12" x14ac:dyDescent="0.2">
      <c r="G2875" s="2"/>
      <c r="I2875" s="2"/>
      <c r="K2875" s="3"/>
      <c r="L2875" s="3"/>
    </row>
    <row r="2876" spans="7:12" x14ac:dyDescent="0.2">
      <c r="G2876" s="2"/>
      <c r="I2876" s="2"/>
      <c r="K2876" s="3"/>
      <c r="L2876" s="3"/>
    </row>
    <row r="2877" spans="7:12" x14ac:dyDescent="0.2">
      <c r="G2877" s="2"/>
      <c r="I2877" s="2"/>
      <c r="K2877" s="3"/>
      <c r="L2877" s="3"/>
    </row>
    <row r="2878" spans="7:12" x14ac:dyDescent="0.2">
      <c r="G2878" s="2"/>
      <c r="I2878" s="2"/>
      <c r="K2878" s="3"/>
      <c r="L2878" s="3"/>
    </row>
    <row r="2879" spans="7:12" x14ac:dyDescent="0.2">
      <c r="G2879" s="2"/>
      <c r="I2879" s="2"/>
      <c r="K2879" s="3"/>
      <c r="L2879" s="3"/>
    </row>
    <row r="2880" spans="7:12" x14ac:dyDescent="0.2">
      <c r="G2880" s="2"/>
      <c r="I2880" s="2"/>
      <c r="K2880" s="3"/>
      <c r="L2880" s="3"/>
    </row>
    <row r="2881" spans="7:12" x14ac:dyDescent="0.2">
      <c r="G2881" s="2"/>
      <c r="I2881" s="2"/>
      <c r="K2881" s="3"/>
      <c r="L2881" s="3"/>
    </row>
    <row r="2882" spans="7:12" x14ac:dyDescent="0.2">
      <c r="G2882" s="2"/>
      <c r="I2882" s="2"/>
      <c r="K2882" s="3"/>
      <c r="L2882" s="3"/>
    </row>
    <row r="2883" spans="7:12" x14ac:dyDescent="0.2">
      <c r="G2883" s="2"/>
      <c r="I2883" s="2"/>
      <c r="K2883" s="3"/>
      <c r="L2883" s="3"/>
    </row>
    <row r="2884" spans="7:12" x14ac:dyDescent="0.2">
      <c r="G2884" s="2"/>
      <c r="I2884" s="2"/>
      <c r="K2884" s="3"/>
      <c r="L2884" s="3"/>
    </row>
    <row r="2885" spans="7:12" x14ac:dyDescent="0.2">
      <c r="G2885" s="2"/>
      <c r="I2885" s="2"/>
      <c r="K2885" s="3"/>
      <c r="L2885" s="3"/>
    </row>
    <row r="2886" spans="7:12" x14ac:dyDescent="0.2">
      <c r="G2886" s="2"/>
      <c r="I2886" s="2"/>
      <c r="K2886" s="3"/>
      <c r="L2886" s="3"/>
    </row>
    <row r="2887" spans="7:12" x14ac:dyDescent="0.2">
      <c r="G2887" s="2"/>
      <c r="I2887" s="2"/>
      <c r="K2887" s="3"/>
      <c r="L2887" s="3"/>
    </row>
    <row r="2888" spans="7:12" x14ac:dyDescent="0.2">
      <c r="G2888" s="2"/>
      <c r="I2888" s="2"/>
      <c r="K2888" s="3"/>
      <c r="L2888" s="3"/>
    </row>
    <row r="2889" spans="7:12" x14ac:dyDescent="0.2">
      <c r="G2889" s="2"/>
      <c r="I2889" s="2"/>
      <c r="K2889" s="3"/>
      <c r="L2889" s="3"/>
    </row>
    <row r="2890" spans="7:12" x14ac:dyDescent="0.2">
      <c r="G2890" s="2"/>
      <c r="I2890" s="2"/>
      <c r="K2890" s="3"/>
      <c r="L2890" s="3"/>
    </row>
    <row r="2891" spans="7:12" x14ac:dyDescent="0.2">
      <c r="G2891" s="2"/>
      <c r="I2891" s="2"/>
      <c r="K2891" s="3"/>
      <c r="L2891" s="3"/>
    </row>
    <row r="2892" spans="7:12" x14ac:dyDescent="0.2">
      <c r="G2892" s="2"/>
      <c r="I2892" s="2"/>
      <c r="K2892" s="3"/>
      <c r="L2892" s="3"/>
    </row>
    <row r="2893" spans="7:12" x14ac:dyDescent="0.2">
      <c r="G2893" s="2"/>
      <c r="I2893" s="2"/>
      <c r="K2893" s="3"/>
      <c r="L2893" s="3"/>
    </row>
    <row r="2894" spans="7:12" x14ac:dyDescent="0.2">
      <c r="G2894" s="2"/>
      <c r="I2894" s="2"/>
      <c r="K2894" s="3"/>
      <c r="L2894" s="3"/>
    </row>
    <row r="2895" spans="7:12" x14ac:dyDescent="0.2">
      <c r="G2895" s="2"/>
      <c r="I2895" s="2"/>
      <c r="K2895" s="3"/>
      <c r="L2895" s="3"/>
    </row>
    <row r="2896" spans="7:12" x14ac:dyDescent="0.2">
      <c r="G2896" s="2"/>
      <c r="I2896" s="2"/>
      <c r="K2896" s="3"/>
      <c r="L2896" s="3"/>
    </row>
    <row r="2897" spans="7:12" x14ac:dyDescent="0.2">
      <c r="G2897" s="2"/>
      <c r="I2897" s="2"/>
      <c r="K2897" s="3"/>
      <c r="L2897" s="3"/>
    </row>
    <row r="2898" spans="7:12" x14ac:dyDescent="0.2">
      <c r="G2898" s="2"/>
      <c r="I2898" s="2"/>
      <c r="K2898" s="3"/>
      <c r="L2898" s="3"/>
    </row>
    <row r="2899" spans="7:12" x14ac:dyDescent="0.2">
      <c r="G2899" s="2"/>
      <c r="I2899" s="2"/>
      <c r="K2899" s="3"/>
      <c r="L2899" s="3"/>
    </row>
    <row r="2900" spans="7:12" x14ac:dyDescent="0.2">
      <c r="G2900" s="2"/>
      <c r="I2900" s="2"/>
      <c r="K2900" s="3"/>
      <c r="L2900" s="3"/>
    </row>
    <row r="2901" spans="7:12" x14ac:dyDescent="0.2">
      <c r="G2901" s="2"/>
      <c r="I2901" s="2"/>
      <c r="K2901" s="3"/>
      <c r="L2901" s="3"/>
    </row>
    <row r="2902" spans="7:12" x14ac:dyDescent="0.2">
      <c r="G2902" s="2"/>
      <c r="I2902" s="2"/>
      <c r="K2902" s="3"/>
      <c r="L2902" s="3"/>
    </row>
    <row r="2903" spans="7:12" x14ac:dyDescent="0.2">
      <c r="G2903" s="2"/>
      <c r="I2903" s="2"/>
      <c r="K2903" s="3"/>
      <c r="L2903" s="3"/>
    </row>
    <row r="2904" spans="7:12" x14ac:dyDescent="0.2">
      <c r="G2904" s="2"/>
      <c r="I2904" s="2"/>
      <c r="K2904" s="3"/>
      <c r="L2904" s="3"/>
    </row>
    <row r="2905" spans="7:12" x14ac:dyDescent="0.2">
      <c r="G2905" s="2"/>
      <c r="I2905" s="2"/>
      <c r="K2905" s="3"/>
      <c r="L2905" s="3"/>
    </row>
    <row r="2906" spans="7:12" x14ac:dyDescent="0.2">
      <c r="G2906" s="2"/>
      <c r="I2906" s="2"/>
      <c r="K2906" s="3"/>
      <c r="L2906" s="3"/>
    </row>
    <row r="2907" spans="7:12" x14ac:dyDescent="0.2">
      <c r="G2907" s="2"/>
      <c r="I2907" s="2"/>
      <c r="K2907" s="3"/>
      <c r="L2907" s="3"/>
    </row>
    <row r="2908" spans="7:12" x14ac:dyDescent="0.2">
      <c r="G2908" s="2"/>
      <c r="I2908" s="2"/>
      <c r="K2908" s="3"/>
      <c r="L2908" s="3"/>
    </row>
    <row r="2909" spans="7:12" x14ac:dyDescent="0.2">
      <c r="G2909" s="2"/>
      <c r="I2909" s="2"/>
      <c r="K2909" s="3"/>
      <c r="L2909" s="3"/>
    </row>
    <row r="2910" spans="7:12" x14ac:dyDescent="0.2">
      <c r="G2910" s="2"/>
      <c r="I2910" s="2"/>
      <c r="K2910" s="3"/>
      <c r="L2910" s="3"/>
    </row>
    <row r="2911" spans="7:12" x14ac:dyDescent="0.2">
      <c r="G2911" s="2"/>
      <c r="I2911" s="2"/>
      <c r="K2911" s="3"/>
      <c r="L2911" s="3"/>
    </row>
    <row r="2912" spans="7:12" x14ac:dyDescent="0.2">
      <c r="G2912" s="2"/>
      <c r="I2912" s="2"/>
      <c r="K2912" s="3"/>
      <c r="L2912" s="3"/>
    </row>
    <row r="2913" spans="7:12" x14ac:dyDescent="0.2">
      <c r="G2913" s="2"/>
      <c r="I2913" s="2"/>
      <c r="K2913" s="3"/>
      <c r="L2913" s="3"/>
    </row>
    <row r="2914" spans="7:12" x14ac:dyDescent="0.2">
      <c r="G2914" s="2"/>
      <c r="I2914" s="2"/>
      <c r="K2914" s="3"/>
      <c r="L2914" s="3"/>
    </row>
    <row r="2915" spans="7:12" x14ac:dyDescent="0.2">
      <c r="G2915" s="2"/>
      <c r="I2915" s="2"/>
      <c r="K2915" s="3"/>
      <c r="L2915" s="3"/>
    </row>
    <row r="2916" spans="7:12" x14ac:dyDescent="0.2">
      <c r="G2916" s="2"/>
      <c r="I2916" s="2"/>
      <c r="K2916" s="3"/>
      <c r="L2916" s="3"/>
    </row>
    <row r="2917" spans="7:12" x14ac:dyDescent="0.2">
      <c r="G2917" s="2"/>
      <c r="I2917" s="2"/>
      <c r="K2917" s="3"/>
      <c r="L2917" s="3"/>
    </row>
    <row r="2918" spans="7:12" x14ac:dyDescent="0.2">
      <c r="G2918" s="2"/>
      <c r="I2918" s="2"/>
      <c r="K2918" s="3"/>
      <c r="L2918" s="3"/>
    </row>
    <row r="2919" spans="7:12" x14ac:dyDescent="0.2">
      <c r="G2919" s="2"/>
      <c r="I2919" s="2"/>
      <c r="K2919" s="3"/>
      <c r="L2919" s="3"/>
    </row>
    <row r="2920" spans="7:12" x14ac:dyDescent="0.2">
      <c r="G2920" s="2"/>
      <c r="I2920" s="2"/>
      <c r="K2920" s="3"/>
      <c r="L2920" s="3"/>
    </row>
    <row r="2921" spans="7:12" x14ac:dyDescent="0.2">
      <c r="G2921" s="2"/>
      <c r="I2921" s="2"/>
      <c r="K2921" s="3"/>
      <c r="L2921" s="3"/>
    </row>
    <row r="2922" spans="7:12" x14ac:dyDescent="0.2">
      <c r="G2922" s="2"/>
      <c r="I2922" s="2"/>
      <c r="K2922" s="3"/>
      <c r="L2922" s="3"/>
    </row>
    <row r="2923" spans="7:12" x14ac:dyDescent="0.2">
      <c r="G2923" s="2"/>
      <c r="I2923" s="2"/>
      <c r="K2923" s="3"/>
      <c r="L2923" s="3"/>
    </row>
    <row r="2924" spans="7:12" x14ac:dyDescent="0.2">
      <c r="G2924" s="2"/>
      <c r="I2924" s="2"/>
      <c r="K2924" s="3"/>
      <c r="L2924" s="3"/>
    </row>
    <row r="2925" spans="7:12" x14ac:dyDescent="0.2">
      <c r="G2925" s="2"/>
      <c r="I2925" s="2"/>
      <c r="K2925" s="3"/>
      <c r="L2925" s="3"/>
    </row>
    <row r="2926" spans="7:12" x14ac:dyDescent="0.2">
      <c r="G2926" s="2"/>
      <c r="I2926" s="2"/>
      <c r="K2926" s="3"/>
      <c r="L2926" s="3"/>
    </row>
    <row r="2927" spans="7:12" x14ac:dyDescent="0.2">
      <c r="G2927" s="2"/>
      <c r="I2927" s="2"/>
      <c r="K2927" s="3"/>
      <c r="L2927" s="3"/>
    </row>
    <row r="2928" spans="7:12" x14ac:dyDescent="0.2">
      <c r="G2928" s="2"/>
      <c r="I2928" s="2"/>
      <c r="K2928" s="3"/>
      <c r="L2928" s="3"/>
    </row>
    <row r="2929" spans="7:12" x14ac:dyDescent="0.2">
      <c r="G2929" s="2"/>
      <c r="I2929" s="2"/>
      <c r="K2929" s="3"/>
      <c r="L2929" s="3"/>
    </row>
    <row r="2930" spans="7:12" x14ac:dyDescent="0.2">
      <c r="G2930" s="2"/>
      <c r="I2930" s="2"/>
      <c r="K2930" s="3"/>
      <c r="L2930" s="3"/>
    </row>
    <row r="2931" spans="7:12" x14ac:dyDescent="0.2">
      <c r="G2931" s="2"/>
      <c r="I2931" s="2"/>
      <c r="K2931" s="3"/>
      <c r="L2931" s="3"/>
    </row>
    <row r="2932" spans="7:12" x14ac:dyDescent="0.2">
      <c r="G2932" s="2"/>
      <c r="I2932" s="2"/>
      <c r="K2932" s="3"/>
      <c r="L2932" s="3"/>
    </row>
    <row r="2933" spans="7:12" x14ac:dyDescent="0.2">
      <c r="G2933" s="2"/>
      <c r="I2933" s="2"/>
      <c r="K2933" s="3"/>
      <c r="L2933" s="3"/>
    </row>
    <row r="2934" spans="7:12" x14ac:dyDescent="0.2">
      <c r="G2934" s="2"/>
      <c r="I2934" s="2"/>
      <c r="K2934" s="3"/>
      <c r="L2934" s="3"/>
    </row>
    <row r="2935" spans="7:12" x14ac:dyDescent="0.2">
      <c r="G2935" s="2"/>
      <c r="I2935" s="2"/>
      <c r="K2935" s="3"/>
      <c r="L2935" s="3"/>
    </row>
    <row r="2936" spans="7:12" x14ac:dyDescent="0.2">
      <c r="G2936" s="2"/>
      <c r="I2936" s="2"/>
      <c r="K2936" s="3"/>
      <c r="L2936" s="3"/>
    </row>
    <row r="2937" spans="7:12" x14ac:dyDescent="0.2">
      <c r="G2937" s="2"/>
      <c r="I2937" s="2"/>
      <c r="K2937" s="3"/>
      <c r="L2937" s="3"/>
    </row>
    <row r="2938" spans="7:12" x14ac:dyDescent="0.2">
      <c r="G2938" s="2"/>
      <c r="I2938" s="2"/>
      <c r="K2938" s="3"/>
      <c r="L2938" s="3"/>
    </row>
    <row r="2939" spans="7:12" x14ac:dyDescent="0.2">
      <c r="G2939" s="2"/>
      <c r="I2939" s="2"/>
      <c r="K2939" s="3"/>
      <c r="L2939" s="3"/>
    </row>
    <row r="2940" spans="7:12" x14ac:dyDescent="0.2">
      <c r="G2940" s="2"/>
      <c r="I2940" s="2"/>
      <c r="K2940" s="3"/>
      <c r="L2940" s="3"/>
    </row>
    <row r="2941" spans="7:12" x14ac:dyDescent="0.2">
      <c r="G2941" s="2"/>
      <c r="I2941" s="2"/>
      <c r="K2941" s="3"/>
      <c r="L2941" s="3"/>
    </row>
    <row r="2942" spans="7:12" x14ac:dyDescent="0.2">
      <c r="G2942" s="2"/>
      <c r="I2942" s="2"/>
      <c r="K2942" s="3"/>
      <c r="L2942" s="3"/>
    </row>
    <row r="2943" spans="7:12" x14ac:dyDescent="0.2">
      <c r="G2943" s="2"/>
      <c r="I2943" s="2"/>
      <c r="K2943" s="3"/>
      <c r="L2943" s="3"/>
    </row>
    <row r="2944" spans="7:12" x14ac:dyDescent="0.2">
      <c r="G2944" s="2"/>
      <c r="I2944" s="2"/>
      <c r="K2944" s="3"/>
      <c r="L2944" s="3"/>
    </row>
    <row r="2945" spans="7:12" x14ac:dyDescent="0.2">
      <c r="G2945" s="2"/>
      <c r="I2945" s="2"/>
      <c r="K2945" s="3"/>
      <c r="L2945" s="3"/>
    </row>
    <row r="2946" spans="7:12" x14ac:dyDescent="0.2">
      <c r="G2946" s="2"/>
      <c r="I2946" s="2"/>
      <c r="K2946" s="3"/>
      <c r="L2946" s="3"/>
    </row>
    <row r="2947" spans="7:12" x14ac:dyDescent="0.2">
      <c r="G2947" s="2"/>
      <c r="I2947" s="2"/>
      <c r="K2947" s="3"/>
      <c r="L2947" s="3"/>
    </row>
    <row r="2948" spans="7:12" x14ac:dyDescent="0.2">
      <c r="G2948" s="2"/>
      <c r="I2948" s="2"/>
      <c r="K2948" s="3"/>
      <c r="L2948" s="3"/>
    </row>
    <row r="2949" spans="7:12" x14ac:dyDescent="0.2">
      <c r="G2949" s="2"/>
      <c r="I2949" s="2"/>
      <c r="K2949" s="3"/>
      <c r="L2949" s="3"/>
    </row>
    <row r="2950" spans="7:12" x14ac:dyDescent="0.2">
      <c r="G2950" s="2"/>
      <c r="I2950" s="2"/>
      <c r="K2950" s="3"/>
      <c r="L2950" s="3"/>
    </row>
    <row r="2951" spans="7:12" x14ac:dyDescent="0.2">
      <c r="G2951" s="2"/>
      <c r="I2951" s="2"/>
      <c r="K2951" s="3"/>
      <c r="L2951" s="3"/>
    </row>
    <row r="2952" spans="7:12" x14ac:dyDescent="0.2">
      <c r="G2952" s="2"/>
      <c r="I2952" s="2"/>
      <c r="K2952" s="3"/>
      <c r="L2952" s="3"/>
    </row>
    <row r="2953" spans="7:12" x14ac:dyDescent="0.2">
      <c r="G2953" s="2"/>
      <c r="I2953" s="2"/>
      <c r="K2953" s="3"/>
      <c r="L2953" s="3"/>
    </row>
    <row r="2954" spans="7:12" x14ac:dyDescent="0.2">
      <c r="G2954" s="2"/>
      <c r="I2954" s="2"/>
      <c r="K2954" s="3"/>
      <c r="L2954" s="3"/>
    </row>
    <row r="2955" spans="7:12" x14ac:dyDescent="0.2">
      <c r="G2955" s="2"/>
      <c r="I2955" s="2"/>
      <c r="K2955" s="3"/>
      <c r="L2955" s="3"/>
    </row>
    <row r="2956" spans="7:12" x14ac:dyDescent="0.2">
      <c r="G2956" s="2"/>
      <c r="I2956" s="2"/>
      <c r="K2956" s="3"/>
      <c r="L2956" s="3"/>
    </row>
    <row r="2957" spans="7:12" x14ac:dyDescent="0.2">
      <c r="G2957" s="2"/>
      <c r="I2957" s="2"/>
      <c r="K2957" s="3"/>
      <c r="L2957" s="3"/>
    </row>
    <row r="2958" spans="7:12" x14ac:dyDescent="0.2">
      <c r="G2958" s="2"/>
      <c r="I2958" s="2"/>
      <c r="K2958" s="3"/>
      <c r="L2958" s="3"/>
    </row>
    <row r="2959" spans="7:12" x14ac:dyDescent="0.2">
      <c r="G2959" s="2"/>
      <c r="I2959" s="2"/>
      <c r="K2959" s="3"/>
      <c r="L2959" s="3"/>
    </row>
    <row r="2960" spans="7:12" x14ac:dyDescent="0.2">
      <c r="G2960" s="2"/>
      <c r="I2960" s="2"/>
      <c r="K2960" s="3"/>
      <c r="L2960" s="3"/>
    </row>
    <row r="2961" spans="7:12" x14ac:dyDescent="0.2">
      <c r="G2961" s="2"/>
      <c r="I2961" s="2"/>
      <c r="K2961" s="3"/>
      <c r="L2961" s="3"/>
    </row>
    <row r="2962" spans="7:12" x14ac:dyDescent="0.2">
      <c r="G2962" s="2"/>
      <c r="I2962" s="2"/>
      <c r="K2962" s="3"/>
      <c r="L2962" s="3"/>
    </row>
    <row r="2963" spans="7:12" x14ac:dyDescent="0.2">
      <c r="G2963" s="2"/>
      <c r="I2963" s="2"/>
      <c r="K2963" s="3"/>
      <c r="L2963" s="3"/>
    </row>
    <row r="2964" spans="7:12" x14ac:dyDescent="0.2">
      <c r="G2964" s="2"/>
      <c r="I2964" s="2"/>
      <c r="K2964" s="3"/>
      <c r="L2964" s="3"/>
    </row>
    <row r="2965" spans="7:12" x14ac:dyDescent="0.2">
      <c r="G2965" s="2"/>
      <c r="I2965" s="2"/>
      <c r="K2965" s="3"/>
      <c r="L2965" s="3"/>
    </row>
    <row r="2966" spans="7:12" x14ac:dyDescent="0.2">
      <c r="G2966" s="2"/>
      <c r="I2966" s="2"/>
      <c r="K2966" s="3"/>
      <c r="L2966" s="3"/>
    </row>
    <row r="2967" spans="7:12" x14ac:dyDescent="0.2">
      <c r="G2967" s="2"/>
      <c r="I2967" s="2"/>
      <c r="K2967" s="3"/>
      <c r="L2967" s="3"/>
    </row>
    <row r="2968" spans="7:12" x14ac:dyDescent="0.2">
      <c r="G2968" s="2"/>
      <c r="I2968" s="2"/>
      <c r="K2968" s="3"/>
      <c r="L2968" s="3"/>
    </row>
    <row r="2969" spans="7:12" x14ac:dyDescent="0.2">
      <c r="G2969" s="2"/>
      <c r="I2969" s="2"/>
      <c r="K2969" s="3"/>
      <c r="L2969" s="3"/>
    </row>
    <row r="2970" spans="7:12" x14ac:dyDescent="0.2">
      <c r="G2970" s="2"/>
      <c r="I2970" s="2"/>
      <c r="K2970" s="3"/>
      <c r="L2970" s="3"/>
    </row>
    <row r="2971" spans="7:12" x14ac:dyDescent="0.2">
      <c r="G2971" s="2"/>
      <c r="I2971" s="2"/>
      <c r="K2971" s="3"/>
      <c r="L2971" s="3"/>
    </row>
    <row r="2972" spans="7:12" x14ac:dyDescent="0.2">
      <c r="G2972" s="2"/>
      <c r="I2972" s="2"/>
      <c r="K2972" s="3"/>
      <c r="L2972" s="3"/>
    </row>
    <row r="2973" spans="7:12" x14ac:dyDescent="0.2">
      <c r="G2973" s="2"/>
      <c r="I2973" s="2"/>
      <c r="K2973" s="3"/>
      <c r="L2973" s="3"/>
    </row>
    <row r="2974" spans="7:12" x14ac:dyDescent="0.2">
      <c r="G2974" s="2"/>
      <c r="I2974" s="2"/>
      <c r="K2974" s="3"/>
      <c r="L2974" s="3"/>
    </row>
    <row r="2975" spans="7:12" x14ac:dyDescent="0.2">
      <c r="G2975" s="2"/>
      <c r="I2975" s="2"/>
      <c r="K2975" s="3"/>
      <c r="L2975" s="3"/>
    </row>
    <row r="2976" spans="7:12" x14ac:dyDescent="0.2">
      <c r="G2976" s="2"/>
      <c r="I2976" s="2"/>
      <c r="K2976" s="3"/>
      <c r="L2976" s="3"/>
    </row>
    <row r="2977" spans="7:12" x14ac:dyDescent="0.2">
      <c r="G2977" s="2"/>
      <c r="I2977" s="2"/>
      <c r="K2977" s="3"/>
      <c r="L2977" s="3"/>
    </row>
    <row r="2978" spans="7:12" x14ac:dyDescent="0.2">
      <c r="G2978" s="2"/>
      <c r="I2978" s="2"/>
      <c r="K2978" s="3"/>
      <c r="L2978" s="3"/>
    </row>
    <row r="2979" spans="7:12" x14ac:dyDescent="0.2">
      <c r="G2979" s="2"/>
      <c r="I2979" s="2"/>
      <c r="K2979" s="3"/>
      <c r="L2979" s="3"/>
    </row>
    <row r="2980" spans="7:12" x14ac:dyDescent="0.2">
      <c r="G2980" s="2"/>
      <c r="I2980" s="2"/>
      <c r="K2980" s="3"/>
      <c r="L2980" s="3"/>
    </row>
    <row r="2981" spans="7:12" x14ac:dyDescent="0.2">
      <c r="G2981" s="2"/>
      <c r="I2981" s="2"/>
      <c r="K2981" s="3"/>
      <c r="L2981" s="3"/>
    </row>
    <row r="2982" spans="7:12" x14ac:dyDescent="0.2">
      <c r="G2982" s="2"/>
      <c r="I2982" s="2"/>
      <c r="K2982" s="3"/>
      <c r="L2982" s="3"/>
    </row>
    <row r="2983" spans="7:12" x14ac:dyDescent="0.2">
      <c r="G2983" s="2"/>
      <c r="I2983" s="2"/>
      <c r="K2983" s="3"/>
      <c r="L2983" s="3"/>
    </row>
    <row r="2984" spans="7:12" x14ac:dyDescent="0.2">
      <c r="G2984" s="2"/>
      <c r="I2984" s="2"/>
      <c r="K2984" s="3"/>
      <c r="L2984" s="3"/>
    </row>
    <row r="2985" spans="7:12" x14ac:dyDescent="0.2">
      <c r="G2985" s="2"/>
      <c r="I2985" s="2"/>
      <c r="K2985" s="3"/>
      <c r="L2985" s="3"/>
    </row>
    <row r="2986" spans="7:12" x14ac:dyDescent="0.2">
      <c r="G2986" s="2"/>
      <c r="I2986" s="2"/>
      <c r="K2986" s="3"/>
      <c r="L2986" s="3"/>
    </row>
    <row r="2987" spans="7:12" x14ac:dyDescent="0.2">
      <c r="G2987" s="2"/>
      <c r="I2987" s="2"/>
      <c r="K2987" s="3"/>
      <c r="L2987" s="3"/>
    </row>
    <row r="2988" spans="7:12" x14ac:dyDescent="0.2">
      <c r="G2988" s="2"/>
      <c r="I2988" s="2"/>
      <c r="K2988" s="3"/>
      <c r="L2988" s="3"/>
    </row>
    <row r="2989" spans="7:12" x14ac:dyDescent="0.2">
      <c r="G2989" s="2"/>
      <c r="I2989" s="2"/>
      <c r="K2989" s="3"/>
      <c r="L2989" s="3"/>
    </row>
    <row r="2990" spans="7:12" x14ac:dyDescent="0.2">
      <c r="G2990" s="2"/>
      <c r="I2990" s="2"/>
      <c r="K2990" s="3"/>
      <c r="L2990" s="3"/>
    </row>
    <row r="2991" spans="7:12" x14ac:dyDescent="0.2">
      <c r="G2991" s="2"/>
      <c r="I2991" s="2"/>
      <c r="K2991" s="3"/>
      <c r="L2991" s="3"/>
    </row>
    <row r="2992" spans="7:12" x14ac:dyDescent="0.2">
      <c r="G2992" s="2"/>
      <c r="I2992" s="2"/>
      <c r="K2992" s="3"/>
      <c r="L2992" s="3"/>
    </row>
    <row r="2993" spans="7:12" x14ac:dyDescent="0.2">
      <c r="G2993" s="2"/>
      <c r="I2993" s="2"/>
      <c r="K2993" s="3"/>
      <c r="L2993" s="3"/>
    </row>
    <row r="2994" spans="7:12" x14ac:dyDescent="0.2">
      <c r="G2994" s="2"/>
      <c r="I2994" s="2"/>
      <c r="K2994" s="3"/>
      <c r="L2994" s="3"/>
    </row>
    <row r="2995" spans="7:12" x14ac:dyDescent="0.2">
      <c r="G2995" s="2"/>
      <c r="I2995" s="2"/>
      <c r="K2995" s="3"/>
      <c r="L2995" s="3"/>
    </row>
    <row r="2996" spans="7:12" x14ac:dyDescent="0.2">
      <c r="G2996" s="2"/>
      <c r="I2996" s="2"/>
      <c r="K2996" s="3"/>
      <c r="L2996" s="3"/>
    </row>
    <row r="2997" spans="7:12" x14ac:dyDescent="0.2">
      <c r="G2997" s="2"/>
      <c r="I2997" s="2"/>
      <c r="K2997" s="3"/>
      <c r="L2997" s="3"/>
    </row>
    <row r="2998" spans="7:12" x14ac:dyDescent="0.2">
      <c r="G2998" s="2"/>
      <c r="I2998" s="2"/>
      <c r="K2998" s="3"/>
      <c r="L2998" s="3"/>
    </row>
    <row r="2999" spans="7:12" x14ac:dyDescent="0.2">
      <c r="G2999" s="2"/>
      <c r="I2999" s="2"/>
      <c r="K2999" s="3"/>
      <c r="L2999" s="3"/>
    </row>
    <row r="3000" spans="7:12" x14ac:dyDescent="0.2">
      <c r="G3000" s="2"/>
      <c r="I3000" s="2"/>
      <c r="K3000" s="3"/>
      <c r="L3000" s="3"/>
    </row>
    <row r="3001" spans="7:12" x14ac:dyDescent="0.2">
      <c r="G3001" s="2"/>
      <c r="I3001" s="2"/>
      <c r="K3001" s="3"/>
      <c r="L3001" s="3"/>
    </row>
    <row r="3002" spans="7:12" x14ac:dyDescent="0.2">
      <c r="G3002" s="2"/>
      <c r="I3002" s="2"/>
      <c r="K3002" s="3"/>
      <c r="L3002" s="3"/>
    </row>
    <row r="3003" spans="7:12" x14ac:dyDescent="0.2">
      <c r="G3003" s="2"/>
      <c r="I3003" s="2"/>
      <c r="K3003" s="3"/>
      <c r="L3003" s="3"/>
    </row>
    <row r="3004" spans="7:12" x14ac:dyDescent="0.2">
      <c r="G3004" s="2"/>
      <c r="I3004" s="2"/>
      <c r="K3004" s="3"/>
      <c r="L3004" s="3"/>
    </row>
    <row r="3005" spans="7:12" x14ac:dyDescent="0.2">
      <c r="G3005" s="2"/>
      <c r="I3005" s="2"/>
      <c r="K3005" s="3"/>
      <c r="L3005" s="3"/>
    </row>
    <row r="3006" spans="7:12" x14ac:dyDescent="0.2">
      <c r="G3006" s="2"/>
      <c r="I3006" s="2"/>
      <c r="K3006" s="3"/>
      <c r="L3006" s="3"/>
    </row>
    <row r="3007" spans="7:12" x14ac:dyDescent="0.2">
      <c r="G3007" s="2"/>
      <c r="I3007" s="2"/>
      <c r="K3007" s="3"/>
      <c r="L3007" s="3"/>
    </row>
    <row r="3008" spans="7:12" x14ac:dyDescent="0.2">
      <c r="G3008" s="2"/>
      <c r="I3008" s="2"/>
      <c r="K3008" s="3"/>
      <c r="L3008" s="3"/>
    </row>
    <row r="3009" spans="7:12" x14ac:dyDescent="0.2">
      <c r="G3009" s="2"/>
      <c r="I3009" s="2"/>
      <c r="K3009" s="3"/>
      <c r="L3009" s="3"/>
    </row>
    <row r="3010" spans="7:12" x14ac:dyDescent="0.2">
      <c r="G3010" s="2"/>
      <c r="I3010" s="2"/>
      <c r="K3010" s="3"/>
      <c r="L3010" s="3"/>
    </row>
    <row r="3011" spans="7:12" x14ac:dyDescent="0.2">
      <c r="G3011" s="2"/>
      <c r="I3011" s="2"/>
      <c r="K3011" s="3"/>
      <c r="L3011" s="3"/>
    </row>
    <row r="3012" spans="7:12" x14ac:dyDescent="0.2">
      <c r="G3012" s="2"/>
      <c r="I3012" s="2"/>
      <c r="K3012" s="3"/>
      <c r="L3012" s="3"/>
    </row>
    <row r="3013" spans="7:12" x14ac:dyDescent="0.2">
      <c r="G3013" s="2"/>
      <c r="I3013" s="2"/>
      <c r="K3013" s="3"/>
      <c r="L3013" s="3"/>
    </row>
    <row r="3014" spans="7:12" x14ac:dyDescent="0.2">
      <c r="G3014" s="2"/>
      <c r="I3014" s="2"/>
      <c r="K3014" s="3"/>
      <c r="L3014" s="3"/>
    </row>
    <row r="3015" spans="7:12" x14ac:dyDescent="0.2">
      <c r="G3015" s="2"/>
      <c r="I3015" s="2"/>
      <c r="K3015" s="3"/>
      <c r="L3015" s="3"/>
    </row>
    <row r="3016" spans="7:12" x14ac:dyDescent="0.2">
      <c r="G3016" s="2"/>
      <c r="I3016" s="2"/>
      <c r="K3016" s="3"/>
      <c r="L3016" s="3"/>
    </row>
    <row r="3017" spans="7:12" x14ac:dyDescent="0.2">
      <c r="G3017" s="2"/>
      <c r="I3017" s="2"/>
      <c r="K3017" s="3"/>
      <c r="L3017" s="3"/>
    </row>
    <row r="3018" spans="7:12" x14ac:dyDescent="0.2">
      <c r="G3018" s="2"/>
      <c r="I3018" s="2"/>
      <c r="K3018" s="3"/>
      <c r="L3018" s="3"/>
    </row>
    <row r="3019" spans="7:12" x14ac:dyDescent="0.2">
      <c r="G3019" s="2"/>
      <c r="I3019" s="2"/>
      <c r="K3019" s="3"/>
      <c r="L3019" s="3"/>
    </row>
    <row r="3020" spans="7:12" x14ac:dyDescent="0.2">
      <c r="G3020" s="2"/>
      <c r="I3020" s="2"/>
      <c r="K3020" s="3"/>
      <c r="L3020" s="3"/>
    </row>
    <row r="3021" spans="7:12" x14ac:dyDescent="0.2">
      <c r="G3021" s="2"/>
      <c r="I3021" s="2"/>
      <c r="K3021" s="3"/>
      <c r="L3021" s="3"/>
    </row>
    <row r="3022" spans="7:12" x14ac:dyDescent="0.2">
      <c r="G3022" s="2"/>
      <c r="I3022" s="2"/>
      <c r="K3022" s="3"/>
      <c r="L3022" s="3"/>
    </row>
    <row r="3023" spans="7:12" x14ac:dyDescent="0.2">
      <c r="G3023" s="2"/>
      <c r="I3023" s="2"/>
      <c r="K3023" s="3"/>
      <c r="L3023" s="3"/>
    </row>
    <row r="3024" spans="7:12" x14ac:dyDescent="0.2">
      <c r="G3024" s="2"/>
      <c r="I3024" s="2"/>
      <c r="K3024" s="3"/>
      <c r="L3024" s="3"/>
    </row>
    <row r="3025" spans="7:12" x14ac:dyDescent="0.2">
      <c r="G3025" s="2"/>
      <c r="I3025" s="2"/>
      <c r="K3025" s="3"/>
      <c r="L3025" s="3"/>
    </row>
    <row r="3026" spans="7:12" x14ac:dyDescent="0.2">
      <c r="G3026" s="2"/>
      <c r="I3026" s="2"/>
      <c r="K3026" s="3"/>
      <c r="L3026" s="3"/>
    </row>
    <row r="3027" spans="7:12" x14ac:dyDescent="0.2">
      <c r="G3027" s="2"/>
      <c r="I3027" s="2"/>
      <c r="K3027" s="3"/>
      <c r="L3027" s="3"/>
    </row>
    <row r="3028" spans="7:12" x14ac:dyDescent="0.2">
      <c r="G3028" s="2"/>
      <c r="I3028" s="2"/>
      <c r="K3028" s="3"/>
      <c r="L3028" s="3"/>
    </row>
    <row r="3029" spans="7:12" x14ac:dyDescent="0.2">
      <c r="G3029" s="2"/>
      <c r="I3029" s="2"/>
      <c r="K3029" s="3"/>
      <c r="L3029" s="3"/>
    </row>
    <row r="3030" spans="7:12" x14ac:dyDescent="0.2">
      <c r="G3030" s="2"/>
      <c r="I3030" s="2"/>
      <c r="K3030" s="3"/>
      <c r="L3030" s="3"/>
    </row>
    <row r="3031" spans="7:12" x14ac:dyDescent="0.2">
      <c r="G3031" s="2"/>
      <c r="I3031" s="2"/>
      <c r="K3031" s="3"/>
      <c r="L3031" s="3"/>
    </row>
    <row r="3032" spans="7:12" x14ac:dyDescent="0.2">
      <c r="G3032" s="2"/>
      <c r="I3032" s="2"/>
      <c r="K3032" s="3"/>
      <c r="L3032" s="3"/>
    </row>
    <row r="3033" spans="7:12" x14ac:dyDescent="0.2">
      <c r="G3033" s="2"/>
      <c r="I3033" s="2"/>
      <c r="K3033" s="3"/>
      <c r="L3033" s="3"/>
    </row>
    <row r="3034" spans="7:12" x14ac:dyDescent="0.2">
      <c r="G3034" s="2"/>
      <c r="I3034" s="2"/>
      <c r="K3034" s="3"/>
      <c r="L3034" s="3"/>
    </row>
    <row r="3035" spans="7:12" x14ac:dyDescent="0.2">
      <c r="G3035" s="2"/>
      <c r="I3035" s="2"/>
      <c r="K3035" s="3"/>
      <c r="L3035" s="3"/>
    </row>
    <row r="3036" spans="7:12" x14ac:dyDescent="0.2">
      <c r="G3036" s="2"/>
      <c r="I3036" s="2"/>
      <c r="K3036" s="3"/>
      <c r="L3036" s="3"/>
    </row>
    <row r="3037" spans="7:12" x14ac:dyDescent="0.2">
      <c r="G3037" s="2"/>
      <c r="I3037" s="2"/>
      <c r="K3037" s="3"/>
      <c r="L3037" s="3"/>
    </row>
    <row r="3038" spans="7:12" x14ac:dyDescent="0.2">
      <c r="G3038" s="2"/>
      <c r="I3038" s="2"/>
      <c r="K3038" s="3"/>
      <c r="L3038" s="3"/>
    </row>
    <row r="3039" spans="7:12" x14ac:dyDescent="0.2">
      <c r="G3039" s="2"/>
      <c r="I3039" s="2"/>
      <c r="K3039" s="3"/>
      <c r="L3039" s="3"/>
    </row>
    <row r="3040" spans="7:12" x14ac:dyDescent="0.2">
      <c r="G3040" s="2"/>
      <c r="I3040" s="2"/>
      <c r="K3040" s="3"/>
      <c r="L3040" s="3"/>
    </row>
    <row r="3041" spans="7:12" x14ac:dyDescent="0.2">
      <c r="G3041" s="2"/>
      <c r="I3041" s="2"/>
      <c r="K3041" s="3"/>
      <c r="L3041" s="3"/>
    </row>
    <row r="3042" spans="7:12" x14ac:dyDescent="0.2">
      <c r="G3042" s="2"/>
      <c r="I3042" s="2"/>
      <c r="K3042" s="3"/>
      <c r="L3042" s="3"/>
    </row>
    <row r="3043" spans="7:12" x14ac:dyDescent="0.2">
      <c r="G3043" s="2"/>
      <c r="I3043" s="2"/>
      <c r="K3043" s="3"/>
      <c r="L3043" s="3"/>
    </row>
    <row r="3044" spans="7:12" x14ac:dyDescent="0.2">
      <c r="G3044" s="2"/>
      <c r="I3044" s="2"/>
      <c r="K3044" s="3"/>
      <c r="L3044" s="3"/>
    </row>
    <row r="3045" spans="7:12" x14ac:dyDescent="0.2">
      <c r="G3045" s="2"/>
      <c r="I3045" s="2"/>
      <c r="K3045" s="3"/>
      <c r="L3045" s="3"/>
    </row>
    <row r="3046" spans="7:12" x14ac:dyDescent="0.2">
      <c r="G3046" s="2"/>
      <c r="I3046" s="2"/>
      <c r="K3046" s="3"/>
      <c r="L3046" s="3"/>
    </row>
    <row r="3047" spans="7:12" x14ac:dyDescent="0.2">
      <c r="G3047" s="2"/>
      <c r="I3047" s="2"/>
      <c r="K3047" s="3"/>
      <c r="L3047" s="3"/>
    </row>
    <row r="3048" spans="7:12" x14ac:dyDescent="0.2">
      <c r="G3048" s="2"/>
      <c r="I3048" s="2"/>
      <c r="K3048" s="3"/>
      <c r="L3048" s="3"/>
    </row>
    <row r="3049" spans="7:12" x14ac:dyDescent="0.2">
      <c r="G3049" s="2"/>
      <c r="I3049" s="2"/>
      <c r="K3049" s="3"/>
      <c r="L3049" s="3"/>
    </row>
    <row r="3050" spans="7:12" x14ac:dyDescent="0.2">
      <c r="G3050" s="2"/>
      <c r="I3050" s="2"/>
      <c r="K3050" s="3"/>
      <c r="L3050" s="3"/>
    </row>
    <row r="3051" spans="7:12" x14ac:dyDescent="0.2">
      <c r="G3051" s="2"/>
      <c r="I3051" s="2"/>
      <c r="K3051" s="3"/>
      <c r="L3051" s="3"/>
    </row>
    <row r="3052" spans="7:12" x14ac:dyDescent="0.2">
      <c r="G3052" s="2"/>
      <c r="I3052" s="2"/>
      <c r="K3052" s="3"/>
      <c r="L3052" s="3"/>
    </row>
    <row r="3053" spans="7:12" x14ac:dyDescent="0.2">
      <c r="G3053" s="2"/>
      <c r="I3053" s="2"/>
      <c r="K3053" s="3"/>
      <c r="L3053" s="3"/>
    </row>
    <row r="3054" spans="7:12" x14ac:dyDescent="0.2">
      <c r="G3054" s="2"/>
      <c r="I3054" s="2"/>
      <c r="K3054" s="3"/>
      <c r="L3054" s="3"/>
    </row>
    <row r="3055" spans="7:12" x14ac:dyDescent="0.2">
      <c r="G3055" s="2"/>
      <c r="I3055" s="2"/>
      <c r="K3055" s="3"/>
      <c r="L3055" s="3"/>
    </row>
    <row r="3056" spans="7:12" x14ac:dyDescent="0.2">
      <c r="G3056" s="2"/>
      <c r="I3056" s="2"/>
      <c r="K3056" s="3"/>
      <c r="L3056" s="3"/>
    </row>
    <row r="3057" spans="7:12" x14ac:dyDescent="0.2">
      <c r="G3057" s="2"/>
      <c r="I3057" s="2"/>
      <c r="K3057" s="3"/>
      <c r="L3057" s="3"/>
    </row>
    <row r="3058" spans="7:12" x14ac:dyDescent="0.2">
      <c r="G3058" s="2"/>
      <c r="I3058" s="2"/>
      <c r="K3058" s="3"/>
      <c r="L3058" s="3"/>
    </row>
    <row r="3059" spans="7:12" x14ac:dyDescent="0.2">
      <c r="G3059" s="2"/>
      <c r="I3059" s="2"/>
      <c r="K3059" s="3"/>
      <c r="L3059" s="3"/>
    </row>
    <row r="3060" spans="7:12" x14ac:dyDescent="0.2">
      <c r="G3060" s="2"/>
      <c r="I3060" s="2"/>
      <c r="K3060" s="3"/>
      <c r="L3060" s="3"/>
    </row>
    <row r="3061" spans="7:12" x14ac:dyDescent="0.2">
      <c r="G3061" s="2"/>
      <c r="I3061" s="2"/>
      <c r="K3061" s="3"/>
      <c r="L3061" s="3"/>
    </row>
    <row r="3062" spans="7:12" x14ac:dyDescent="0.2">
      <c r="G3062" s="2"/>
      <c r="I3062" s="2"/>
      <c r="K3062" s="3"/>
      <c r="L3062" s="3"/>
    </row>
    <row r="3063" spans="7:12" x14ac:dyDescent="0.2">
      <c r="G3063" s="2"/>
      <c r="I3063" s="2"/>
      <c r="K3063" s="3"/>
      <c r="L3063" s="3"/>
    </row>
    <row r="3064" spans="7:12" x14ac:dyDescent="0.2">
      <c r="G3064" s="2"/>
      <c r="I3064" s="2"/>
      <c r="K3064" s="3"/>
      <c r="L3064" s="3"/>
    </row>
    <row r="3065" spans="7:12" x14ac:dyDescent="0.2">
      <c r="G3065" s="2"/>
      <c r="I3065" s="2"/>
      <c r="K3065" s="3"/>
      <c r="L3065" s="3"/>
    </row>
    <row r="3066" spans="7:12" x14ac:dyDescent="0.2">
      <c r="G3066" s="2"/>
      <c r="I3066" s="2"/>
      <c r="K3066" s="3"/>
      <c r="L3066" s="3"/>
    </row>
    <row r="3067" spans="7:12" x14ac:dyDescent="0.2">
      <c r="G3067" s="2"/>
      <c r="I3067" s="2"/>
      <c r="K3067" s="3"/>
      <c r="L3067" s="3"/>
    </row>
    <row r="3068" spans="7:12" x14ac:dyDescent="0.2">
      <c r="G3068" s="2"/>
      <c r="I3068" s="2"/>
      <c r="K3068" s="3"/>
      <c r="L3068" s="3"/>
    </row>
    <row r="3069" spans="7:12" x14ac:dyDescent="0.2">
      <c r="G3069" s="2"/>
      <c r="I3069" s="2"/>
      <c r="K3069" s="3"/>
      <c r="L3069" s="3"/>
    </row>
    <row r="3070" spans="7:12" x14ac:dyDescent="0.2">
      <c r="G3070" s="2"/>
      <c r="I3070" s="2"/>
      <c r="K3070" s="3"/>
      <c r="L3070" s="3"/>
    </row>
    <row r="3071" spans="7:12" x14ac:dyDescent="0.2">
      <c r="G3071" s="2"/>
      <c r="I3071" s="2"/>
      <c r="K3071" s="3"/>
      <c r="L3071" s="3"/>
    </row>
    <row r="3072" spans="7:12" x14ac:dyDescent="0.2">
      <c r="G3072" s="2"/>
      <c r="I3072" s="2"/>
      <c r="K3072" s="3"/>
      <c r="L3072" s="3"/>
    </row>
    <row r="3073" spans="7:12" x14ac:dyDescent="0.2">
      <c r="G3073" s="2"/>
      <c r="I3073" s="2"/>
      <c r="K3073" s="3"/>
      <c r="L3073" s="3"/>
    </row>
    <row r="3074" spans="7:12" x14ac:dyDescent="0.2">
      <c r="G3074" s="2"/>
      <c r="I3074" s="2"/>
      <c r="K3074" s="3"/>
      <c r="L3074" s="3"/>
    </row>
    <row r="3075" spans="7:12" x14ac:dyDescent="0.2">
      <c r="G3075" s="2"/>
      <c r="I3075" s="2"/>
      <c r="K3075" s="3"/>
      <c r="L3075" s="3"/>
    </row>
    <row r="3076" spans="7:12" x14ac:dyDescent="0.2">
      <c r="G3076" s="2"/>
      <c r="I3076" s="2"/>
      <c r="K3076" s="3"/>
      <c r="L3076" s="3"/>
    </row>
    <row r="3077" spans="7:12" x14ac:dyDescent="0.2">
      <c r="G3077" s="2"/>
      <c r="I3077" s="2"/>
      <c r="K3077" s="3"/>
      <c r="L3077" s="3"/>
    </row>
    <row r="3078" spans="7:12" x14ac:dyDescent="0.2">
      <c r="G3078" s="2"/>
      <c r="I3078" s="2"/>
      <c r="K3078" s="3"/>
      <c r="L3078" s="3"/>
    </row>
    <row r="3079" spans="7:12" x14ac:dyDescent="0.2">
      <c r="G3079" s="2"/>
      <c r="I3079" s="2"/>
      <c r="K3079" s="3"/>
      <c r="L3079" s="3"/>
    </row>
    <row r="3080" spans="7:12" x14ac:dyDescent="0.2">
      <c r="G3080" s="2"/>
      <c r="I3080" s="2"/>
      <c r="K3080" s="3"/>
      <c r="L3080" s="3"/>
    </row>
    <row r="3081" spans="7:12" x14ac:dyDescent="0.2">
      <c r="G3081" s="2"/>
      <c r="I3081" s="2"/>
      <c r="K3081" s="3"/>
      <c r="L3081" s="3"/>
    </row>
    <row r="3082" spans="7:12" x14ac:dyDescent="0.2">
      <c r="G3082" s="2"/>
      <c r="I3082" s="2"/>
      <c r="K3082" s="3"/>
      <c r="L3082" s="3"/>
    </row>
    <row r="3083" spans="7:12" x14ac:dyDescent="0.2">
      <c r="G3083" s="2"/>
      <c r="I3083" s="2"/>
      <c r="K3083" s="3"/>
      <c r="L3083" s="3"/>
    </row>
    <row r="3084" spans="7:12" x14ac:dyDescent="0.2">
      <c r="G3084" s="2"/>
      <c r="I3084" s="2"/>
      <c r="K3084" s="3"/>
      <c r="L3084" s="3"/>
    </row>
    <row r="3085" spans="7:12" x14ac:dyDescent="0.2">
      <c r="G3085" s="2"/>
      <c r="I3085" s="2"/>
      <c r="K3085" s="3"/>
      <c r="L3085" s="3"/>
    </row>
    <row r="3086" spans="7:12" x14ac:dyDescent="0.2">
      <c r="G3086" s="2"/>
      <c r="I3086" s="2"/>
      <c r="K3086" s="3"/>
      <c r="L3086" s="3"/>
    </row>
    <row r="3087" spans="7:12" x14ac:dyDescent="0.2">
      <c r="G3087" s="2"/>
      <c r="I3087" s="2"/>
      <c r="K3087" s="3"/>
      <c r="L3087" s="3"/>
    </row>
    <row r="3088" spans="7:12" x14ac:dyDescent="0.2">
      <c r="G3088" s="2"/>
      <c r="I3088" s="2"/>
      <c r="K3088" s="3"/>
      <c r="L3088" s="3"/>
    </row>
    <row r="3089" spans="7:12" x14ac:dyDescent="0.2">
      <c r="G3089" s="2"/>
      <c r="I3089" s="2"/>
      <c r="K3089" s="3"/>
      <c r="L3089" s="3"/>
    </row>
    <row r="3090" spans="7:12" x14ac:dyDescent="0.2">
      <c r="G3090" s="2"/>
      <c r="I3090" s="2"/>
      <c r="K3090" s="3"/>
      <c r="L3090" s="3"/>
    </row>
    <row r="3091" spans="7:12" x14ac:dyDescent="0.2">
      <c r="G3091" s="2"/>
      <c r="I3091" s="2"/>
      <c r="K3091" s="3"/>
      <c r="L3091" s="3"/>
    </row>
    <row r="3092" spans="7:12" x14ac:dyDescent="0.2">
      <c r="G3092" s="2"/>
      <c r="I3092" s="2"/>
      <c r="K3092" s="3"/>
      <c r="L3092" s="3"/>
    </row>
    <row r="3093" spans="7:12" x14ac:dyDescent="0.2">
      <c r="G3093" s="2"/>
      <c r="I3093" s="2"/>
      <c r="K3093" s="3"/>
      <c r="L3093" s="3"/>
    </row>
    <row r="3094" spans="7:12" x14ac:dyDescent="0.2">
      <c r="G3094" s="2"/>
      <c r="I3094" s="2"/>
      <c r="K3094" s="3"/>
      <c r="L3094" s="3"/>
    </row>
    <row r="3095" spans="7:12" x14ac:dyDescent="0.2">
      <c r="G3095" s="2"/>
      <c r="I3095" s="2"/>
      <c r="K3095" s="3"/>
      <c r="L3095" s="3"/>
    </row>
    <row r="3096" spans="7:12" x14ac:dyDescent="0.2">
      <c r="G3096" s="2"/>
      <c r="I3096" s="2"/>
      <c r="K3096" s="3"/>
      <c r="L3096" s="3"/>
    </row>
    <row r="3097" spans="7:12" x14ac:dyDescent="0.2">
      <c r="G3097" s="2"/>
      <c r="I3097" s="2"/>
      <c r="K3097" s="3"/>
      <c r="L3097" s="3"/>
    </row>
    <row r="3098" spans="7:12" x14ac:dyDescent="0.2">
      <c r="G3098" s="2"/>
      <c r="I3098" s="2"/>
      <c r="K3098" s="3"/>
      <c r="L3098" s="3"/>
    </row>
    <row r="3099" spans="7:12" x14ac:dyDescent="0.2">
      <c r="G3099" s="2"/>
      <c r="I3099" s="2"/>
      <c r="K3099" s="3"/>
      <c r="L3099" s="3"/>
    </row>
    <row r="3100" spans="7:12" x14ac:dyDescent="0.2">
      <c r="G3100" s="2"/>
      <c r="I3100" s="2"/>
      <c r="K3100" s="3"/>
      <c r="L3100" s="3"/>
    </row>
    <row r="3101" spans="7:12" x14ac:dyDescent="0.2">
      <c r="G3101" s="2"/>
      <c r="I3101" s="2"/>
      <c r="K3101" s="3"/>
      <c r="L3101" s="3"/>
    </row>
    <row r="3102" spans="7:12" x14ac:dyDescent="0.2">
      <c r="G3102" s="2"/>
      <c r="I3102" s="2"/>
      <c r="K3102" s="3"/>
      <c r="L3102" s="3"/>
    </row>
    <row r="3103" spans="7:12" x14ac:dyDescent="0.2">
      <c r="G3103" s="2"/>
      <c r="I3103" s="2"/>
      <c r="K3103" s="3"/>
      <c r="L3103" s="3"/>
    </row>
    <row r="3104" spans="7:12" x14ac:dyDescent="0.2">
      <c r="G3104" s="2"/>
      <c r="I3104" s="2"/>
      <c r="K3104" s="3"/>
      <c r="L3104" s="3"/>
    </row>
    <row r="3105" spans="7:12" x14ac:dyDescent="0.2">
      <c r="G3105" s="2"/>
      <c r="I3105" s="2"/>
      <c r="K3105" s="3"/>
      <c r="L3105" s="3"/>
    </row>
    <row r="3106" spans="7:12" x14ac:dyDescent="0.2">
      <c r="G3106" s="2"/>
      <c r="I3106" s="2"/>
      <c r="K3106" s="3"/>
      <c r="L3106" s="3"/>
    </row>
    <row r="3107" spans="7:12" x14ac:dyDescent="0.2">
      <c r="G3107" s="2"/>
      <c r="I3107" s="2"/>
      <c r="K3107" s="3"/>
      <c r="L3107" s="3"/>
    </row>
    <row r="3108" spans="7:12" x14ac:dyDescent="0.2">
      <c r="G3108" s="2"/>
      <c r="I3108" s="2"/>
      <c r="K3108" s="3"/>
      <c r="L3108" s="3"/>
    </row>
    <row r="3109" spans="7:12" x14ac:dyDescent="0.2">
      <c r="G3109" s="2"/>
      <c r="I3109" s="2"/>
      <c r="K3109" s="3"/>
      <c r="L3109" s="3"/>
    </row>
    <row r="3110" spans="7:12" x14ac:dyDescent="0.2">
      <c r="G3110" s="2"/>
      <c r="I3110" s="2"/>
      <c r="K3110" s="3"/>
      <c r="L3110" s="3"/>
    </row>
    <row r="3111" spans="7:12" x14ac:dyDescent="0.2">
      <c r="G3111" s="2"/>
      <c r="I3111" s="2"/>
      <c r="K3111" s="3"/>
      <c r="L3111" s="3"/>
    </row>
    <row r="3112" spans="7:12" x14ac:dyDescent="0.2">
      <c r="G3112" s="2"/>
      <c r="I3112" s="2"/>
      <c r="K3112" s="3"/>
      <c r="L3112" s="3"/>
    </row>
    <row r="3113" spans="7:12" x14ac:dyDescent="0.2">
      <c r="G3113" s="2"/>
      <c r="I3113" s="2"/>
      <c r="K3113" s="3"/>
      <c r="L3113" s="3"/>
    </row>
    <row r="3114" spans="7:12" x14ac:dyDescent="0.2">
      <c r="G3114" s="2"/>
      <c r="I3114" s="2"/>
      <c r="K3114" s="3"/>
      <c r="L3114" s="3"/>
    </row>
    <row r="3115" spans="7:12" x14ac:dyDescent="0.2">
      <c r="G3115" s="2"/>
      <c r="I3115" s="2"/>
      <c r="K3115" s="3"/>
      <c r="L3115" s="3"/>
    </row>
    <row r="3116" spans="7:12" x14ac:dyDescent="0.2">
      <c r="G3116" s="2"/>
      <c r="I3116" s="2"/>
      <c r="K3116" s="3"/>
      <c r="L3116" s="3"/>
    </row>
    <row r="3117" spans="7:12" x14ac:dyDescent="0.2">
      <c r="G3117" s="2"/>
      <c r="I3117" s="2"/>
      <c r="K3117" s="3"/>
      <c r="L3117" s="3"/>
    </row>
    <row r="3118" spans="7:12" x14ac:dyDescent="0.2">
      <c r="G3118" s="2"/>
      <c r="I3118" s="2"/>
      <c r="K3118" s="3"/>
      <c r="L3118" s="3"/>
    </row>
    <row r="3119" spans="7:12" x14ac:dyDescent="0.2">
      <c r="G3119" s="2"/>
      <c r="I3119" s="2"/>
      <c r="K3119" s="3"/>
      <c r="L3119" s="3"/>
    </row>
    <row r="3120" spans="7:12" x14ac:dyDescent="0.2">
      <c r="G3120" s="2"/>
      <c r="I3120" s="2"/>
      <c r="K3120" s="3"/>
      <c r="L3120" s="3"/>
    </row>
    <row r="3121" spans="7:12" x14ac:dyDescent="0.2">
      <c r="G3121" s="2"/>
      <c r="I3121" s="2"/>
      <c r="K3121" s="3"/>
      <c r="L3121" s="3"/>
    </row>
    <row r="3122" spans="7:12" x14ac:dyDescent="0.2">
      <c r="G3122" s="2"/>
      <c r="I3122" s="2"/>
      <c r="K3122" s="3"/>
      <c r="L3122" s="3"/>
    </row>
    <row r="3123" spans="7:12" x14ac:dyDescent="0.2">
      <c r="G3123" s="2"/>
      <c r="I3123" s="2"/>
      <c r="K3123" s="3"/>
      <c r="L3123" s="3"/>
    </row>
    <row r="3124" spans="7:12" x14ac:dyDescent="0.2">
      <c r="G3124" s="2"/>
      <c r="I3124" s="2"/>
      <c r="K3124" s="3"/>
      <c r="L3124" s="3"/>
    </row>
    <row r="3125" spans="7:12" x14ac:dyDescent="0.2">
      <c r="G3125" s="2"/>
      <c r="I3125" s="2"/>
      <c r="K3125" s="3"/>
      <c r="L3125" s="3"/>
    </row>
    <row r="3126" spans="7:12" x14ac:dyDescent="0.2">
      <c r="G3126" s="2"/>
      <c r="I3126" s="2"/>
      <c r="K3126" s="3"/>
      <c r="L3126" s="3"/>
    </row>
    <row r="3127" spans="7:12" x14ac:dyDescent="0.2">
      <c r="G3127" s="2"/>
      <c r="I3127" s="2"/>
      <c r="K3127" s="3"/>
      <c r="L3127" s="3"/>
    </row>
    <row r="3128" spans="7:12" x14ac:dyDescent="0.2">
      <c r="G3128" s="2"/>
      <c r="I3128" s="2"/>
      <c r="K3128" s="3"/>
      <c r="L3128" s="3"/>
    </row>
    <row r="3129" spans="7:12" x14ac:dyDescent="0.2">
      <c r="G3129" s="2"/>
      <c r="I3129" s="2"/>
      <c r="K3129" s="3"/>
      <c r="L3129" s="3"/>
    </row>
    <row r="3130" spans="7:12" x14ac:dyDescent="0.2">
      <c r="G3130" s="2"/>
      <c r="I3130" s="2"/>
      <c r="K3130" s="3"/>
      <c r="L3130" s="3"/>
    </row>
    <row r="3131" spans="7:12" x14ac:dyDescent="0.2">
      <c r="G3131" s="2"/>
      <c r="I3131" s="2"/>
      <c r="K3131" s="3"/>
      <c r="L3131" s="3"/>
    </row>
    <row r="3132" spans="7:12" x14ac:dyDescent="0.2">
      <c r="G3132" s="2"/>
      <c r="I3132" s="2"/>
      <c r="K3132" s="3"/>
      <c r="L3132" s="3"/>
    </row>
    <row r="3133" spans="7:12" x14ac:dyDescent="0.2">
      <c r="G3133" s="2"/>
      <c r="I3133" s="2"/>
      <c r="K3133" s="3"/>
      <c r="L3133" s="3"/>
    </row>
    <row r="3134" spans="7:12" x14ac:dyDescent="0.2">
      <c r="G3134" s="2"/>
      <c r="I3134" s="2"/>
      <c r="K3134" s="3"/>
      <c r="L3134" s="3"/>
    </row>
    <row r="3135" spans="7:12" x14ac:dyDescent="0.2">
      <c r="G3135" s="2"/>
      <c r="I3135" s="2"/>
      <c r="K3135" s="3"/>
      <c r="L3135" s="3"/>
    </row>
    <row r="3136" spans="7:12" x14ac:dyDescent="0.2">
      <c r="G3136" s="2"/>
      <c r="I3136" s="2"/>
      <c r="K3136" s="3"/>
      <c r="L3136" s="3"/>
    </row>
    <row r="3137" spans="7:12" x14ac:dyDescent="0.2">
      <c r="G3137" s="2"/>
      <c r="I3137" s="2"/>
      <c r="K3137" s="3"/>
      <c r="L3137" s="3"/>
    </row>
    <row r="3138" spans="7:12" x14ac:dyDescent="0.2">
      <c r="G3138" s="2"/>
      <c r="I3138" s="2"/>
      <c r="K3138" s="3"/>
      <c r="L3138" s="3"/>
    </row>
    <row r="3139" spans="7:12" x14ac:dyDescent="0.2">
      <c r="G3139" s="2"/>
      <c r="I3139" s="2"/>
      <c r="K3139" s="3"/>
      <c r="L3139" s="3"/>
    </row>
    <row r="3140" spans="7:12" x14ac:dyDescent="0.2">
      <c r="G3140" s="2"/>
      <c r="I3140" s="2"/>
      <c r="K3140" s="3"/>
      <c r="L3140" s="3"/>
    </row>
    <row r="3141" spans="7:12" x14ac:dyDescent="0.2">
      <c r="G3141" s="2"/>
      <c r="I3141" s="2"/>
      <c r="K3141" s="3"/>
      <c r="L3141" s="3"/>
    </row>
    <row r="3142" spans="7:12" x14ac:dyDescent="0.2">
      <c r="G3142" s="2"/>
      <c r="I3142" s="2"/>
      <c r="K3142" s="3"/>
      <c r="L3142" s="3"/>
    </row>
    <row r="3143" spans="7:12" x14ac:dyDescent="0.2">
      <c r="G3143" s="2"/>
      <c r="I3143" s="2"/>
      <c r="K3143" s="3"/>
      <c r="L3143" s="3"/>
    </row>
    <row r="3144" spans="7:12" x14ac:dyDescent="0.2">
      <c r="G3144" s="2"/>
      <c r="I3144" s="2"/>
      <c r="K3144" s="3"/>
      <c r="L3144" s="3"/>
    </row>
    <row r="3145" spans="7:12" x14ac:dyDescent="0.2">
      <c r="G3145" s="2"/>
      <c r="I3145" s="2"/>
      <c r="K3145" s="3"/>
      <c r="L3145" s="3"/>
    </row>
    <row r="3146" spans="7:12" x14ac:dyDescent="0.2">
      <c r="G3146" s="2"/>
      <c r="I3146" s="2"/>
      <c r="K3146" s="3"/>
      <c r="L3146" s="3"/>
    </row>
    <row r="3147" spans="7:12" x14ac:dyDescent="0.2">
      <c r="G3147" s="2"/>
      <c r="I3147" s="2"/>
      <c r="K3147" s="3"/>
      <c r="L3147" s="3"/>
    </row>
    <row r="3148" spans="7:12" x14ac:dyDescent="0.2">
      <c r="G3148" s="2"/>
      <c r="I3148" s="2"/>
      <c r="K3148" s="3"/>
      <c r="L3148" s="3"/>
    </row>
    <row r="3149" spans="7:12" x14ac:dyDescent="0.2">
      <c r="G3149" s="2"/>
      <c r="I3149" s="2"/>
      <c r="K3149" s="3"/>
      <c r="L3149" s="3"/>
    </row>
    <row r="3150" spans="7:12" x14ac:dyDescent="0.2">
      <c r="G3150" s="2"/>
      <c r="I3150" s="2"/>
      <c r="K3150" s="3"/>
      <c r="L3150" s="3"/>
    </row>
    <row r="3151" spans="7:12" x14ac:dyDescent="0.2">
      <c r="G3151" s="2"/>
      <c r="I3151" s="2"/>
      <c r="K3151" s="3"/>
      <c r="L3151" s="3"/>
    </row>
    <row r="3152" spans="7:12" x14ac:dyDescent="0.2">
      <c r="G3152" s="2"/>
      <c r="I3152" s="2"/>
      <c r="K3152" s="3"/>
      <c r="L3152" s="3"/>
    </row>
    <row r="3153" spans="7:12" x14ac:dyDescent="0.2">
      <c r="G3153" s="2"/>
      <c r="I3153" s="2"/>
      <c r="K3153" s="3"/>
      <c r="L3153" s="3"/>
    </row>
    <row r="3154" spans="7:12" x14ac:dyDescent="0.2">
      <c r="G3154" s="2"/>
      <c r="I3154" s="2"/>
      <c r="K3154" s="3"/>
      <c r="L3154" s="3"/>
    </row>
    <row r="3155" spans="7:12" x14ac:dyDescent="0.2">
      <c r="G3155" s="2"/>
      <c r="I3155" s="2"/>
      <c r="K3155" s="3"/>
      <c r="L3155" s="3"/>
    </row>
    <row r="3156" spans="7:12" x14ac:dyDescent="0.2">
      <c r="G3156" s="2"/>
      <c r="I3156" s="2"/>
      <c r="K3156" s="3"/>
      <c r="L3156" s="3"/>
    </row>
    <row r="3157" spans="7:12" x14ac:dyDescent="0.2">
      <c r="G3157" s="2"/>
      <c r="I3157" s="2"/>
      <c r="K3157" s="3"/>
      <c r="L3157" s="3"/>
    </row>
    <row r="3158" spans="7:12" x14ac:dyDescent="0.2">
      <c r="G3158" s="2"/>
      <c r="I3158" s="2"/>
      <c r="K3158" s="3"/>
      <c r="L3158" s="3"/>
    </row>
    <row r="3159" spans="7:12" x14ac:dyDescent="0.2">
      <c r="G3159" s="2"/>
      <c r="I3159" s="2"/>
      <c r="K3159" s="3"/>
      <c r="L3159" s="3"/>
    </row>
    <row r="3160" spans="7:12" x14ac:dyDescent="0.2">
      <c r="G3160" s="2"/>
      <c r="I3160" s="2"/>
      <c r="K3160" s="3"/>
      <c r="L3160" s="3"/>
    </row>
    <row r="3161" spans="7:12" x14ac:dyDescent="0.2">
      <c r="G3161" s="2"/>
      <c r="I3161" s="2"/>
      <c r="K3161" s="3"/>
      <c r="L3161" s="3"/>
    </row>
    <row r="3162" spans="7:12" x14ac:dyDescent="0.2">
      <c r="G3162" s="2"/>
      <c r="I3162" s="2"/>
      <c r="K3162" s="3"/>
      <c r="L3162" s="3"/>
    </row>
    <row r="3163" spans="7:12" x14ac:dyDescent="0.2">
      <c r="G3163" s="2"/>
      <c r="I3163" s="2"/>
      <c r="K3163" s="3"/>
      <c r="L3163" s="3"/>
    </row>
    <row r="3164" spans="7:12" x14ac:dyDescent="0.2">
      <c r="G3164" s="2"/>
      <c r="I3164" s="2"/>
      <c r="K3164" s="3"/>
      <c r="L3164" s="3"/>
    </row>
    <row r="3165" spans="7:12" x14ac:dyDescent="0.2">
      <c r="G3165" s="2"/>
      <c r="I3165" s="2"/>
      <c r="K3165" s="3"/>
      <c r="L3165" s="3"/>
    </row>
    <row r="3166" spans="7:12" x14ac:dyDescent="0.2">
      <c r="G3166" s="2"/>
      <c r="I3166" s="2"/>
      <c r="K3166" s="3"/>
      <c r="L3166" s="3"/>
    </row>
    <row r="3167" spans="7:12" x14ac:dyDescent="0.2">
      <c r="G3167" s="2"/>
      <c r="I3167" s="2"/>
      <c r="K3167" s="3"/>
      <c r="L3167" s="3"/>
    </row>
    <row r="3168" spans="7:12" x14ac:dyDescent="0.2">
      <c r="G3168" s="2"/>
      <c r="I3168" s="2"/>
      <c r="K3168" s="3"/>
      <c r="L3168" s="3"/>
    </row>
    <row r="3169" spans="7:12" x14ac:dyDescent="0.2">
      <c r="G3169" s="2"/>
      <c r="I3169" s="2"/>
      <c r="K3169" s="3"/>
      <c r="L3169" s="3"/>
    </row>
    <row r="3170" spans="7:12" x14ac:dyDescent="0.2">
      <c r="G3170" s="2"/>
      <c r="I3170" s="2"/>
      <c r="K3170" s="3"/>
      <c r="L3170" s="3"/>
    </row>
    <row r="3171" spans="7:12" x14ac:dyDescent="0.2">
      <c r="G3171" s="2"/>
      <c r="I3171" s="2"/>
      <c r="K3171" s="3"/>
      <c r="L3171" s="3"/>
    </row>
    <row r="3172" spans="7:12" x14ac:dyDescent="0.2">
      <c r="G3172" s="2"/>
      <c r="I3172" s="2"/>
      <c r="K3172" s="3"/>
      <c r="L3172" s="3"/>
    </row>
    <row r="3173" spans="7:12" x14ac:dyDescent="0.2">
      <c r="G3173" s="2"/>
      <c r="I3173" s="2"/>
      <c r="K3173" s="3"/>
      <c r="L3173" s="3"/>
    </row>
    <row r="3174" spans="7:12" x14ac:dyDescent="0.2">
      <c r="G3174" s="2"/>
      <c r="I3174" s="2"/>
      <c r="K3174" s="3"/>
      <c r="L3174" s="3"/>
    </row>
    <row r="3175" spans="7:12" x14ac:dyDescent="0.2">
      <c r="G3175" s="2"/>
      <c r="I3175" s="2"/>
      <c r="K3175" s="3"/>
      <c r="L3175" s="3"/>
    </row>
    <row r="3176" spans="7:12" x14ac:dyDescent="0.2">
      <c r="G3176" s="2"/>
      <c r="I3176" s="2"/>
      <c r="K3176" s="3"/>
      <c r="L3176" s="3"/>
    </row>
    <row r="3177" spans="7:12" x14ac:dyDescent="0.2">
      <c r="G3177" s="2"/>
      <c r="I3177" s="2"/>
      <c r="K3177" s="3"/>
      <c r="L3177" s="3"/>
    </row>
    <row r="3178" spans="7:12" x14ac:dyDescent="0.2">
      <c r="G3178" s="2"/>
      <c r="I3178" s="2"/>
      <c r="K3178" s="3"/>
      <c r="L3178" s="3"/>
    </row>
    <row r="3179" spans="7:12" x14ac:dyDescent="0.2">
      <c r="G3179" s="2"/>
      <c r="I3179" s="2"/>
      <c r="K3179" s="3"/>
      <c r="L3179" s="3"/>
    </row>
    <row r="3180" spans="7:12" x14ac:dyDescent="0.2">
      <c r="G3180" s="2"/>
      <c r="I3180" s="2"/>
      <c r="K3180" s="3"/>
      <c r="L3180" s="3"/>
    </row>
    <row r="3181" spans="7:12" x14ac:dyDescent="0.2">
      <c r="G3181" s="2"/>
      <c r="I3181" s="2"/>
      <c r="K3181" s="3"/>
      <c r="L3181" s="3"/>
    </row>
    <row r="3182" spans="7:12" x14ac:dyDescent="0.2">
      <c r="G3182" s="2"/>
      <c r="I3182" s="2"/>
      <c r="K3182" s="3"/>
      <c r="L3182" s="3"/>
    </row>
    <row r="3183" spans="7:12" x14ac:dyDescent="0.2">
      <c r="G3183" s="2"/>
      <c r="I3183" s="2"/>
      <c r="K3183" s="3"/>
      <c r="L3183" s="3"/>
    </row>
    <row r="3184" spans="7:12" x14ac:dyDescent="0.2">
      <c r="G3184" s="2"/>
      <c r="I3184" s="2"/>
      <c r="K3184" s="3"/>
      <c r="L3184" s="3"/>
    </row>
    <row r="3185" spans="7:12" x14ac:dyDescent="0.2">
      <c r="G3185" s="2"/>
      <c r="I3185" s="2"/>
      <c r="K3185" s="3"/>
      <c r="L3185" s="3"/>
    </row>
    <row r="3186" spans="7:12" x14ac:dyDescent="0.2">
      <c r="G3186" s="2"/>
      <c r="I3186" s="2"/>
      <c r="K3186" s="3"/>
      <c r="L3186" s="3"/>
    </row>
    <row r="3187" spans="7:12" x14ac:dyDescent="0.2">
      <c r="G3187" s="2"/>
      <c r="I3187" s="2"/>
      <c r="K3187" s="3"/>
      <c r="L3187" s="3"/>
    </row>
    <row r="3188" spans="7:12" x14ac:dyDescent="0.2">
      <c r="G3188" s="2"/>
      <c r="I3188" s="2"/>
      <c r="K3188" s="3"/>
      <c r="L3188" s="3"/>
    </row>
    <row r="3189" spans="7:12" x14ac:dyDescent="0.2">
      <c r="G3189" s="2"/>
      <c r="I3189" s="2"/>
      <c r="K3189" s="3"/>
      <c r="L3189" s="3"/>
    </row>
    <row r="3190" spans="7:12" x14ac:dyDescent="0.2">
      <c r="G3190" s="2"/>
      <c r="I3190" s="2"/>
      <c r="K3190" s="3"/>
      <c r="L3190" s="3"/>
    </row>
    <row r="3191" spans="7:12" x14ac:dyDescent="0.2">
      <c r="G3191" s="2"/>
      <c r="I3191" s="2"/>
      <c r="K3191" s="3"/>
      <c r="L3191" s="3"/>
    </row>
    <row r="3192" spans="7:12" x14ac:dyDescent="0.2">
      <c r="G3192" s="2"/>
      <c r="I3192" s="2"/>
      <c r="K3192" s="3"/>
      <c r="L3192" s="3"/>
    </row>
    <row r="3193" spans="7:12" x14ac:dyDescent="0.2">
      <c r="G3193" s="2"/>
      <c r="I3193" s="2"/>
      <c r="K3193" s="3"/>
      <c r="L3193" s="3"/>
    </row>
    <row r="3194" spans="7:12" x14ac:dyDescent="0.2">
      <c r="G3194" s="2"/>
      <c r="I3194" s="2"/>
      <c r="K3194" s="3"/>
      <c r="L3194" s="3"/>
    </row>
    <row r="3195" spans="7:12" x14ac:dyDescent="0.2">
      <c r="G3195" s="2"/>
      <c r="I3195" s="2"/>
      <c r="K3195" s="3"/>
      <c r="L3195" s="3"/>
    </row>
    <row r="3196" spans="7:12" x14ac:dyDescent="0.2">
      <c r="G3196" s="2"/>
      <c r="I3196" s="2"/>
      <c r="K3196" s="3"/>
      <c r="L3196" s="3"/>
    </row>
    <row r="3197" spans="7:12" x14ac:dyDescent="0.2">
      <c r="G3197" s="2"/>
      <c r="I3197" s="2"/>
      <c r="K3197" s="3"/>
      <c r="L3197" s="3"/>
    </row>
    <row r="3198" spans="7:12" x14ac:dyDescent="0.2">
      <c r="G3198" s="2"/>
      <c r="I3198" s="2"/>
      <c r="K3198" s="3"/>
      <c r="L3198" s="3"/>
    </row>
    <row r="3199" spans="7:12" x14ac:dyDescent="0.2">
      <c r="G3199" s="2"/>
      <c r="I3199" s="2"/>
      <c r="K3199" s="3"/>
      <c r="L3199" s="3"/>
    </row>
    <row r="3200" spans="7:12" x14ac:dyDescent="0.2">
      <c r="G3200" s="2"/>
      <c r="I3200" s="2"/>
      <c r="K3200" s="3"/>
      <c r="L3200" s="3"/>
    </row>
    <row r="3201" spans="7:12" x14ac:dyDescent="0.2">
      <c r="G3201" s="2"/>
      <c r="I3201" s="2"/>
      <c r="K3201" s="3"/>
      <c r="L3201" s="3"/>
    </row>
    <row r="3202" spans="7:12" x14ac:dyDescent="0.2">
      <c r="G3202" s="2"/>
      <c r="I3202" s="2"/>
      <c r="K3202" s="3"/>
      <c r="L3202" s="3"/>
    </row>
    <row r="3203" spans="7:12" x14ac:dyDescent="0.2">
      <c r="G3203" s="2"/>
      <c r="I3203" s="2"/>
      <c r="K3203" s="3"/>
      <c r="L3203" s="3"/>
    </row>
    <row r="3204" spans="7:12" x14ac:dyDescent="0.2">
      <c r="G3204" s="2"/>
      <c r="I3204" s="2"/>
      <c r="K3204" s="3"/>
      <c r="L3204" s="3"/>
    </row>
    <row r="3205" spans="7:12" x14ac:dyDescent="0.2">
      <c r="G3205" s="2"/>
      <c r="I3205" s="2"/>
      <c r="K3205" s="3"/>
      <c r="L3205" s="3"/>
    </row>
    <row r="3206" spans="7:12" x14ac:dyDescent="0.2">
      <c r="G3206" s="2"/>
      <c r="I3206" s="2"/>
      <c r="K3206" s="3"/>
      <c r="L3206" s="3"/>
    </row>
    <row r="3207" spans="7:12" x14ac:dyDescent="0.2">
      <c r="G3207" s="2"/>
      <c r="I3207" s="2"/>
      <c r="K3207" s="3"/>
      <c r="L3207" s="3"/>
    </row>
    <row r="3208" spans="7:12" x14ac:dyDescent="0.2">
      <c r="G3208" s="2"/>
      <c r="I3208" s="2"/>
      <c r="K3208" s="3"/>
      <c r="L3208" s="3"/>
    </row>
    <row r="3209" spans="7:12" x14ac:dyDescent="0.2">
      <c r="G3209" s="2"/>
      <c r="I3209" s="2"/>
      <c r="K3209" s="3"/>
      <c r="L3209" s="3"/>
    </row>
    <row r="3210" spans="7:12" x14ac:dyDescent="0.2">
      <c r="G3210" s="2"/>
      <c r="I3210" s="2"/>
      <c r="K3210" s="3"/>
      <c r="L3210" s="3"/>
    </row>
    <row r="3211" spans="7:12" x14ac:dyDescent="0.2">
      <c r="G3211" s="2"/>
      <c r="I3211" s="2"/>
      <c r="K3211" s="3"/>
      <c r="L3211" s="3"/>
    </row>
    <row r="3212" spans="7:12" x14ac:dyDescent="0.2">
      <c r="G3212" s="2"/>
      <c r="I3212" s="2"/>
      <c r="K3212" s="3"/>
      <c r="L3212" s="3"/>
    </row>
    <row r="3213" spans="7:12" x14ac:dyDescent="0.2">
      <c r="G3213" s="2"/>
      <c r="I3213" s="2"/>
      <c r="K3213" s="3"/>
      <c r="L3213" s="3"/>
    </row>
    <row r="3214" spans="7:12" x14ac:dyDescent="0.2">
      <c r="G3214" s="2"/>
      <c r="I3214" s="2"/>
      <c r="K3214" s="3"/>
      <c r="L3214" s="3"/>
    </row>
    <row r="3215" spans="7:12" x14ac:dyDescent="0.2">
      <c r="G3215" s="2"/>
      <c r="I3215" s="2"/>
      <c r="K3215" s="3"/>
      <c r="L3215" s="3"/>
    </row>
    <row r="3216" spans="7:12" x14ac:dyDescent="0.2">
      <c r="G3216" s="2"/>
      <c r="I3216" s="2"/>
      <c r="K3216" s="3"/>
      <c r="L3216" s="3"/>
    </row>
    <row r="3217" spans="7:12" x14ac:dyDescent="0.2">
      <c r="G3217" s="2"/>
      <c r="I3217" s="2"/>
      <c r="K3217" s="3"/>
      <c r="L3217" s="3"/>
    </row>
    <row r="3218" spans="7:12" x14ac:dyDescent="0.2">
      <c r="G3218" s="2"/>
      <c r="I3218" s="2"/>
      <c r="K3218" s="3"/>
      <c r="L3218" s="3"/>
    </row>
    <row r="3219" spans="7:12" x14ac:dyDescent="0.2">
      <c r="G3219" s="2"/>
      <c r="I3219" s="2"/>
      <c r="K3219" s="3"/>
      <c r="L3219" s="3"/>
    </row>
    <row r="3220" spans="7:12" x14ac:dyDescent="0.2">
      <c r="G3220" s="2"/>
      <c r="I3220" s="2"/>
      <c r="K3220" s="3"/>
      <c r="L3220" s="3"/>
    </row>
    <row r="3221" spans="7:12" x14ac:dyDescent="0.2">
      <c r="G3221" s="2"/>
      <c r="I3221" s="2"/>
      <c r="K3221" s="3"/>
      <c r="L3221" s="3"/>
    </row>
    <row r="3222" spans="7:12" x14ac:dyDescent="0.2">
      <c r="G3222" s="2"/>
      <c r="I3222" s="2"/>
      <c r="K3222" s="3"/>
      <c r="L3222" s="3"/>
    </row>
    <row r="3223" spans="7:12" x14ac:dyDescent="0.2">
      <c r="G3223" s="2"/>
      <c r="I3223" s="2"/>
      <c r="K3223" s="3"/>
      <c r="L3223" s="3"/>
    </row>
    <row r="3224" spans="7:12" x14ac:dyDescent="0.2">
      <c r="G3224" s="2"/>
      <c r="I3224" s="2"/>
      <c r="K3224" s="3"/>
      <c r="L3224" s="3"/>
    </row>
    <row r="3225" spans="7:12" x14ac:dyDescent="0.2">
      <c r="G3225" s="2"/>
      <c r="I3225" s="2"/>
      <c r="K3225" s="3"/>
      <c r="L3225" s="3"/>
    </row>
    <row r="3226" spans="7:12" x14ac:dyDescent="0.2">
      <c r="G3226" s="2"/>
      <c r="I3226" s="2"/>
      <c r="K3226" s="3"/>
      <c r="L3226" s="3"/>
    </row>
    <row r="3227" spans="7:12" x14ac:dyDescent="0.2">
      <c r="G3227" s="2"/>
      <c r="I3227" s="2"/>
      <c r="K3227" s="3"/>
      <c r="L3227" s="3"/>
    </row>
    <row r="3228" spans="7:12" x14ac:dyDescent="0.2">
      <c r="G3228" s="2"/>
      <c r="I3228" s="2"/>
      <c r="K3228" s="3"/>
      <c r="L3228" s="3"/>
    </row>
    <row r="3229" spans="7:12" x14ac:dyDescent="0.2">
      <c r="G3229" s="2"/>
      <c r="I3229" s="2"/>
      <c r="K3229" s="3"/>
      <c r="L3229" s="3"/>
    </row>
    <row r="3230" spans="7:12" x14ac:dyDescent="0.2">
      <c r="G3230" s="2"/>
      <c r="I3230" s="2"/>
      <c r="K3230" s="3"/>
      <c r="L3230" s="3"/>
    </row>
    <row r="3231" spans="7:12" x14ac:dyDescent="0.2">
      <c r="G3231" s="2"/>
      <c r="I3231" s="2"/>
      <c r="K3231" s="3"/>
      <c r="L3231" s="3"/>
    </row>
    <row r="3232" spans="7:12" x14ac:dyDescent="0.2">
      <c r="G3232" s="2"/>
      <c r="I3232" s="2"/>
      <c r="K3232" s="3"/>
      <c r="L3232" s="3"/>
    </row>
    <row r="3233" spans="7:12" x14ac:dyDescent="0.2">
      <c r="G3233" s="2"/>
      <c r="I3233" s="2"/>
      <c r="K3233" s="3"/>
      <c r="L3233" s="3"/>
    </row>
    <row r="3234" spans="7:12" x14ac:dyDescent="0.2">
      <c r="G3234" s="2"/>
      <c r="I3234" s="2"/>
      <c r="K3234" s="3"/>
      <c r="L3234" s="3"/>
    </row>
    <row r="3235" spans="7:12" x14ac:dyDescent="0.2">
      <c r="G3235" s="2"/>
      <c r="I3235" s="2"/>
      <c r="K3235" s="3"/>
      <c r="L3235" s="3"/>
    </row>
    <row r="3236" spans="7:12" x14ac:dyDescent="0.2">
      <c r="G3236" s="2"/>
      <c r="I3236" s="2"/>
      <c r="K3236" s="3"/>
      <c r="L3236" s="3"/>
    </row>
    <row r="3237" spans="7:12" x14ac:dyDescent="0.2">
      <c r="G3237" s="2"/>
      <c r="I3237" s="2"/>
      <c r="K3237" s="3"/>
      <c r="L3237" s="3"/>
    </row>
    <row r="3238" spans="7:12" x14ac:dyDescent="0.2">
      <c r="G3238" s="2"/>
      <c r="I3238" s="2"/>
      <c r="K3238" s="3"/>
      <c r="L3238" s="3"/>
    </row>
    <row r="3239" spans="7:12" x14ac:dyDescent="0.2">
      <c r="G3239" s="2"/>
      <c r="I3239" s="2"/>
      <c r="K3239" s="3"/>
      <c r="L3239" s="3"/>
    </row>
    <row r="3240" spans="7:12" x14ac:dyDescent="0.2">
      <c r="G3240" s="2"/>
      <c r="I3240" s="2"/>
      <c r="K3240" s="3"/>
      <c r="L3240" s="3"/>
    </row>
    <row r="3241" spans="7:12" x14ac:dyDescent="0.2">
      <c r="G3241" s="2"/>
      <c r="I3241" s="2"/>
      <c r="K3241" s="3"/>
      <c r="L3241" s="3"/>
    </row>
    <row r="3242" spans="7:12" x14ac:dyDescent="0.2">
      <c r="G3242" s="2"/>
      <c r="I3242" s="2"/>
      <c r="K3242" s="3"/>
      <c r="L3242" s="3"/>
    </row>
    <row r="3243" spans="7:12" x14ac:dyDescent="0.2">
      <c r="G3243" s="2"/>
      <c r="I3243" s="2"/>
      <c r="K3243" s="3"/>
      <c r="L3243" s="3"/>
    </row>
    <row r="3244" spans="7:12" x14ac:dyDescent="0.2">
      <c r="G3244" s="2"/>
      <c r="I3244" s="2"/>
      <c r="K3244" s="3"/>
      <c r="L3244" s="3"/>
    </row>
    <row r="3245" spans="7:12" x14ac:dyDescent="0.2">
      <c r="G3245" s="2"/>
      <c r="I3245" s="2"/>
      <c r="K3245" s="3"/>
      <c r="L3245" s="3"/>
    </row>
    <row r="3246" spans="7:12" x14ac:dyDescent="0.2">
      <c r="G3246" s="2"/>
      <c r="I3246" s="2"/>
      <c r="K3246" s="3"/>
      <c r="L3246" s="3"/>
    </row>
    <row r="3247" spans="7:12" x14ac:dyDescent="0.2">
      <c r="G3247" s="2"/>
      <c r="I3247" s="2"/>
      <c r="K3247" s="3"/>
      <c r="L3247" s="3"/>
    </row>
    <row r="3248" spans="7:12" x14ac:dyDescent="0.2">
      <c r="G3248" s="2"/>
      <c r="I3248" s="2"/>
      <c r="K3248" s="3"/>
      <c r="L3248" s="3"/>
    </row>
    <row r="3249" spans="7:12" x14ac:dyDescent="0.2">
      <c r="G3249" s="2"/>
      <c r="I3249" s="2"/>
      <c r="K3249" s="3"/>
      <c r="L3249" s="3"/>
    </row>
    <row r="3250" spans="7:12" x14ac:dyDescent="0.2">
      <c r="G3250" s="2"/>
      <c r="I3250" s="2"/>
      <c r="K3250" s="3"/>
      <c r="L3250" s="3"/>
    </row>
    <row r="3251" spans="7:12" x14ac:dyDescent="0.2">
      <c r="G3251" s="2"/>
      <c r="I3251" s="2"/>
      <c r="K3251" s="3"/>
      <c r="L3251" s="3"/>
    </row>
    <row r="3252" spans="7:12" x14ac:dyDescent="0.2">
      <c r="G3252" s="2"/>
      <c r="I3252" s="2"/>
      <c r="K3252" s="3"/>
      <c r="L3252" s="3"/>
    </row>
    <row r="3253" spans="7:12" x14ac:dyDescent="0.2">
      <c r="G3253" s="2"/>
      <c r="I3253" s="2"/>
      <c r="K3253" s="3"/>
      <c r="L3253" s="3"/>
    </row>
    <row r="3254" spans="7:12" x14ac:dyDescent="0.2">
      <c r="G3254" s="2"/>
      <c r="I3254" s="2"/>
      <c r="K3254" s="3"/>
      <c r="L3254" s="3"/>
    </row>
    <row r="3255" spans="7:12" x14ac:dyDescent="0.2">
      <c r="G3255" s="2"/>
      <c r="I3255" s="2"/>
      <c r="K3255" s="3"/>
      <c r="L3255" s="3"/>
    </row>
    <row r="3256" spans="7:12" x14ac:dyDescent="0.2">
      <c r="G3256" s="2"/>
      <c r="I3256" s="2"/>
      <c r="K3256" s="3"/>
      <c r="L3256" s="3"/>
    </row>
    <row r="3257" spans="7:12" x14ac:dyDescent="0.2">
      <c r="G3257" s="2"/>
      <c r="I3257" s="2"/>
      <c r="K3257" s="3"/>
      <c r="L3257" s="3"/>
    </row>
    <row r="3258" spans="7:12" x14ac:dyDescent="0.2">
      <c r="G3258" s="2"/>
      <c r="I3258" s="2"/>
      <c r="K3258" s="3"/>
      <c r="L3258" s="3"/>
    </row>
    <row r="3259" spans="7:12" x14ac:dyDescent="0.2">
      <c r="G3259" s="2"/>
      <c r="I3259" s="2"/>
      <c r="K3259" s="3"/>
      <c r="L3259" s="3"/>
    </row>
    <row r="3260" spans="7:12" x14ac:dyDescent="0.2">
      <c r="G3260" s="2"/>
      <c r="I3260" s="2"/>
      <c r="K3260" s="3"/>
      <c r="L3260" s="3"/>
    </row>
    <row r="3261" spans="7:12" x14ac:dyDescent="0.2">
      <c r="G3261" s="2"/>
      <c r="I3261" s="2"/>
      <c r="K3261" s="3"/>
      <c r="L3261" s="3"/>
    </row>
    <row r="3262" spans="7:12" x14ac:dyDescent="0.2">
      <c r="G3262" s="2"/>
      <c r="I3262" s="2"/>
      <c r="K3262" s="3"/>
      <c r="L3262" s="3"/>
    </row>
    <row r="3263" spans="7:12" x14ac:dyDescent="0.2">
      <c r="G3263" s="2"/>
      <c r="I3263" s="2"/>
      <c r="K3263" s="3"/>
      <c r="L3263" s="3"/>
    </row>
    <row r="3264" spans="7:12" x14ac:dyDescent="0.2">
      <c r="G3264" s="2"/>
      <c r="I3264" s="2"/>
      <c r="K3264" s="3"/>
      <c r="L3264" s="3"/>
    </row>
    <row r="3265" spans="7:12" x14ac:dyDescent="0.2">
      <c r="G3265" s="2"/>
      <c r="I3265" s="2"/>
      <c r="K3265" s="3"/>
      <c r="L3265" s="3"/>
    </row>
    <row r="3266" spans="7:12" x14ac:dyDescent="0.2">
      <c r="G3266" s="2"/>
      <c r="I3266" s="2"/>
      <c r="K3266" s="3"/>
      <c r="L3266" s="3"/>
    </row>
    <row r="3267" spans="7:12" x14ac:dyDescent="0.2">
      <c r="G3267" s="2"/>
      <c r="I3267" s="2"/>
      <c r="K3267" s="3"/>
      <c r="L3267" s="3"/>
    </row>
    <row r="3268" spans="7:12" x14ac:dyDescent="0.2">
      <c r="G3268" s="2"/>
      <c r="I3268" s="2"/>
      <c r="K3268" s="3"/>
      <c r="L3268" s="3"/>
    </row>
    <row r="3269" spans="7:12" x14ac:dyDescent="0.2">
      <c r="G3269" s="2"/>
      <c r="I3269" s="2"/>
      <c r="K3269" s="3"/>
      <c r="L3269" s="3"/>
    </row>
    <row r="3270" spans="7:12" x14ac:dyDescent="0.2">
      <c r="G3270" s="2"/>
      <c r="I3270" s="2"/>
      <c r="K3270" s="3"/>
      <c r="L3270" s="3"/>
    </row>
    <row r="3271" spans="7:12" x14ac:dyDescent="0.2">
      <c r="G3271" s="2"/>
      <c r="I3271" s="2"/>
      <c r="K3271" s="3"/>
      <c r="L3271" s="3"/>
    </row>
    <row r="3272" spans="7:12" x14ac:dyDescent="0.2">
      <c r="G3272" s="2"/>
      <c r="I3272" s="2"/>
      <c r="K3272" s="3"/>
      <c r="L3272" s="3"/>
    </row>
    <row r="3273" spans="7:12" x14ac:dyDescent="0.2">
      <c r="G3273" s="2"/>
      <c r="I3273" s="2"/>
      <c r="K3273" s="3"/>
      <c r="L3273" s="3"/>
    </row>
    <row r="3274" spans="7:12" x14ac:dyDescent="0.2">
      <c r="G3274" s="2"/>
      <c r="I3274" s="2"/>
      <c r="K3274" s="3"/>
      <c r="L3274" s="3"/>
    </row>
    <row r="3275" spans="7:12" x14ac:dyDescent="0.2">
      <c r="G3275" s="2"/>
      <c r="I3275" s="2"/>
      <c r="K3275" s="3"/>
      <c r="L3275" s="3"/>
    </row>
    <row r="3276" spans="7:12" x14ac:dyDescent="0.2">
      <c r="G3276" s="2"/>
      <c r="I3276" s="2"/>
      <c r="K3276" s="3"/>
      <c r="L3276" s="3"/>
    </row>
    <row r="3277" spans="7:12" x14ac:dyDescent="0.2">
      <c r="G3277" s="2"/>
      <c r="I3277" s="2"/>
      <c r="K3277" s="3"/>
      <c r="L3277" s="3"/>
    </row>
    <row r="3278" spans="7:12" x14ac:dyDescent="0.2">
      <c r="G3278" s="2"/>
      <c r="I3278" s="2"/>
      <c r="K3278" s="3"/>
      <c r="L3278" s="3"/>
    </row>
    <row r="3279" spans="7:12" x14ac:dyDescent="0.2">
      <c r="G3279" s="2"/>
      <c r="I3279" s="2"/>
      <c r="K3279" s="3"/>
      <c r="L3279" s="3"/>
    </row>
    <row r="3280" spans="7:12" x14ac:dyDescent="0.2">
      <c r="G3280" s="2"/>
      <c r="I3280" s="2"/>
      <c r="K3280" s="3"/>
      <c r="L3280" s="3"/>
    </row>
    <row r="3281" spans="7:12" x14ac:dyDescent="0.2">
      <c r="G3281" s="2"/>
      <c r="I3281" s="2"/>
      <c r="K3281" s="3"/>
      <c r="L3281" s="3"/>
    </row>
    <row r="3282" spans="7:12" x14ac:dyDescent="0.2">
      <c r="G3282" s="2"/>
      <c r="I3282" s="2"/>
      <c r="K3282" s="3"/>
      <c r="L3282" s="3"/>
    </row>
    <row r="3283" spans="7:12" x14ac:dyDescent="0.2">
      <c r="G3283" s="2"/>
      <c r="I3283" s="2"/>
      <c r="K3283" s="3"/>
      <c r="L3283" s="3"/>
    </row>
    <row r="3284" spans="7:12" x14ac:dyDescent="0.2">
      <c r="G3284" s="2"/>
      <c r="I3284" s="2"/>
      <c r="K3284" s="3"/>
      <c r="L3284" s="3"/>
    </row>
    <row r="3285" spans="7:12" x14ac:dyDescent="0.2">
      <c r="G3285" s="2"/>
      <c r="I3285" s="2"/>
      <c r="K3285" s="3"/>
      <c r="L3285" s="3"/>
    </row>
    <row r="3286" spans="7:12" x14ac:dyDescent="0.2">
      <c r="G3286" s="2"/>
      <c r="I3286" s="2"/>
      <c r="K3286" s="3"/>
      <c r="L3286" s="3"/>
    </row>
    <row r="3287" spans="7:12" x14ac:dyDescent="0.2">
      <c r="G3287" s="2"/>
      <c r="I3287" s="2"/>
      <c r="K3287" s="3"/>
      <c r="L3287" s="3"/>
    </row>
    <row r="3288" spans="7:12" x14ac:dyDescent="0.2">
      <c r="G3288" s="2"/>
      <c r="I3288" s="2"/>
      <c r="K3288" s="3"/>
      <c r="L3288" s="3"/>
    </row>
    <row r="3289" spans="7:12" x14ac:dyDescent="0.2">
      <c r="G3289" s="2"/>
      <c r="I3289" s="2"/>
      <c r="K3289" s="3"/>
      <c r="L3289" s="3"/>
    </row>
    <row r="3290" spans="7:12" x14ac:dyDescent="0.2">
      <c r="G3290" s="2"/>
      <c r="I3290" s="2"/>
      <c r="K3290" s="3"/>
      <c r="L3290" s="3"/>
    </row>
    <row r="3291" spans="7:12" x14ac:dyDescent="0.2">
      <c r="G3291" s="2"/>
      <c r="I3291" s="2"/>
      <c r="K3291" s="3"/>
      <c r="L3291" s="3"/>
    </row>
    <row r="3292" spans="7:12" x14ac:dyDescent="0.2">
      <c r="G3292" s="2"/>
      <c r="I3292" s="2"/>
      <c r="K3292" s="3"/>
      <c r="L3292" s="3"/>
    </row>
    <row r="3293" spans="7:12" x14ac:dyDescent="0.2">
      <c r="G3293" s="2"/>
      <c r="I3293" s="2"/>
      <c r="K3293" s="3"/>
      <c r="L3293" s="3"/>
    </row>
    <row r="3294" spans="7:12" x14ac:dyDescent="0.2">
      <c r="G3294" s="2"/>
      <c r="I3294" s="2"/>
      <c r="K3294" s="3"/>
      <c r="L3294" s="3"/>
    </row>
    <row r="3295" spans="7:12" x14ac:dyDescent="0.2">
      <c r="G3295" s="2"/>
      <c r="I3295" s="2"/>
      <c r="K3295" s="3"/>
      <c r="L3295" s="3"/>
    </row>
    <row r="3296" spans="7:12" x14ac:dyDescent="0.2">
      <c r="G3296" s="2"/>
      <c r="I3296" s="2"/>
      <c r="K3296" s="3"/>
      <c r="L3296" s="3"/>
    </row>
    <row r="3297" spans="7:12" x14ac:dyDescent="0.2">
      <c r="G3297" s="2"/>
      <c r="I3297" s="2"/>
      <c r="K3297" s="3"/>
      <c r="L3297" s="3"/>
    </row>
    <row r="3298" spans="7:12" x14ac:dyDescent="0.2">
      <c r="G3298" s="2"/>
      <c r="I3298" s="2"/>
      <c r="K3298" s="3"/>
      <c r="L3298" s="3"/>
    </row>
    <row r="3299" spans="7:12" x14ac:dyDescent="0.2">
      <c r="G3299" s="2"/>
      <c r="I3299" s="2"/>
      <c r="K3299" s="3"/>
      <c r="L3299" s="3"/>
    </row>
    <row r="3300" spans="7:12" x14ac:dyDescent="0.2">
      <c r="G3300" s="2"/>
      <c r="I3300" s="2"/>
      <c r="K3300" s="3"/>
      <c r="L3300" s="3"/>
    </row>
    <row r="3301" spans="7:12" x14ac:dyDescent="0.2">
      <c r="G3301" s="2"/>
      <c r="I3301" s="2"/>
      <c r="K3301" s="3"/>
      <c r="L3301" s="3"/>
    </row>
    <row r="3302" spans="7:12" x14ac:dyDescent="0.2">
      <c r="G3302" s="2"/>
      <c r="I3302" s="2"/>
      <c r="K3302" s="3"/>
      <c r="L3302" s="3"/>
    </row>
    <row r="3303" spans="7:12" x14ac:dyDescent="0.2">
      <c r="G3303" s="2"/>
      <c r="I3303" s="2"/>
      <c r="K3303" s="3"/>
      <c r="L3303" s="3"/>
    </row>
    <row r="3304" spans="7:12" x14ac:dyDescent="0.2">
      <c r="G3304" s="2"/>
      <c r="I3304" s="2"/>
      <c r="K3304" s="3"/>
      <c r="L3304" s="3"/>
    </row>
    <row r="3305" spans="7:12" x14ac:dyDescent="0.2">
      <c r="G3305" s="2"/>
      <c r="I3305" s="2"/>
      <c r="K3305" s="3"/>
      <c r="L3305" s="3"/>
    </row>
    <row r="3306" spans="7:12" x14ac:dyDescent="0.2">
      <c r="G3306" s="2"/>
      <c r="I3306" s="2"/>
      <c r="K3306" s="3"/>
      <c r="L3306" s="3"/>
    </row>
    <row r="3307" spans="7:12" x14ac:dyDescent="0.2">
      <c r="G3307" s="2"/>
      <c r="I3307" s="2"/>
      <c r="K3307" s="3"/>
      <c r="L3307" s="3"/>
    </row>
    <row r="3308" spans="7:12" x14ac:dyDescent="0.2">
      <c r="G3308" s="2"/>
      <c r="I3308" s="2"/>
      <c r="K3308" s="3"/>
      <c r="L3308" s="3"/>
    </row>
    <row r="3309" spans="7:12" x14ac:dyDescent="0.2">
      <c r="G3309" s="2"/>
      <c r="I3309" s="2"/>
      <c r="K3309" s="3"/>
      <c r="L3309" s="3"/>
    </row>
    <row r="3310" spans="7:12" x14ac:dyDescent="0.2">
      <c r="G3310" s="2"/>
      <c r="I3310" s="2"/>
      <c r="K3310" s="3"/>
      <c r="L3310" s="3"/>
    </row>
    <row r="3311" spans="7:12" x14ac:dyDescent="0.2">
      <c r="G3311" s="2"/>
      <c r="I3311" s="2"/>
      <c r="K3311" s="3"/>
      <c r="L3311" s="3"/>
    </row>
    <row r="3312" spans="7:12" x14ac:dyDescent="0.2">
      <c r="G3312" s="2"/>
      <c r="I3312" s="2"/>
      <c r="K3312" s="3"/>
      <c r="L3312" s="3"/>
    </row>
    <row r="3313" spans="7:12" x14ac:dyDescent="0.2">
      <c r="G3313" s="2"/>
      <c r="I3313" s="2"/>
      <c r="K3313" s="3"/>
      <c r="L3313" s="3"/>
    </row>
    <row r="3314" spans="7:12" x14ac:dyDescent="0.2">
      <c r="G3314" s="2"/>
      <c r="I3314" s="2"/>
      <c r="K3314" s="3"/>
      <c r="L3314" s="3"/>
    </row>
    <row r="3315" spans="7:12" x14ac:dyDescent="0.2">
      <c r="G3315" s="2"/>
      <c r="I3315" s="2"/>
      <c r="K3315" s="3"/>
      <c r="L3315" s="3"/>
    </row>
    <row r="3316" spans="7:12" x14ac:dyDescent="0.2">
      <c r="G3316" s="2"/>
      <c r="I3316" s="2"/>
      <c r="K3316" s="3"/>
      <c r="L3316" s="3"/>
    </row>
    <row r="3317" spans="7:12" x14ac:dyDescent="0.2">
      <c r="G3317" s="2"/>
      <c r="I3317" s="2"/>
      <c r="K3317" s="3"/>
      <c r="L3317" s="3"/>
    </row>
    <row r="3318" spans="7:12" x14ac:dyDescent="0.2">
      <c r="G3318" s="2"/>
      <c r="I3318" s="2"/>
      <c r="K3318" s="3"/>
      <c r="L3318" s="3"/>
    </row>
    <row r="3319" spans="7:12" x14ac:dyDescent="0.2">
      <c r="G3319" s="2"/>
      <c r="I3319" s="2"/>
      <c r="K3319" s="3"/>
      <c r="L3319" s="3"/>
    </row>
    <row r="3320" spans="7:12" x14ac:dyDescent="0.2">
      <c r="G3320" s="2"/>
      <c r="I3320" s="2"/>
      <c r="K3320" s="3"/>
      <c r="L3320" s="3"/>
    </row>
    <row r="3321" spans="7:12" x14ac:dyDescent="0.2">
      <c r="G3321" s="2"/>
      <c r="I3321" s="2"/>
      <c r="K3321" s="3"/>
      <c r="L3321" s="3"/>
    </row>
    <row r="3322" spans="7:12" x14ac:dyDescent="0.2">
      <c r="G3322" s="2"/>
      <c r="I3322" s="2"/>
      <c r="K3322" s="3"/>
      <c r="L3322" s="3"/>
    </row>
    <row r="3323" spans="7:12" x14ac:dyDescent="0.2">
      <c r="G3323" s="2"/>
      <c r="I3323" s="2"/>
      <c r="K3323" s="3"/>
      <c r="L3323" s="3"/>
    </row>
    <row r="3324" spans="7:12" x14ac:dyDescent="0.2">
      <c r="G3324" s="2"/>
      <c r="I3324" s="2"/>
      <c r="K3324" s="3"/>
      <c r="L3324" s="3"/>
    </row>
    <row r="3325" spans="7:12" x14ac:dyDescent="0.2">
      <c r="G3325" s="2"/>
      <c r="I3325" s="2"/>
      <c r="K3325" s="3"/>
      <c r="L3325" s="3"/>
    </row>
    <row r="3326" spans="7:12" x14ac:dyDescent="0.2">
      <c r="G3326" s="2"/>
      <c r="I3326" s="2"/>
      <c r="K3326" s="3"/>
      <c r="L3326" s="3"/>
    </row>
    <row r="3327" spans="7:12" x14ac:dyDescent="0.2">
      <c r="G3327" s="2"/>
      <c r="I3327" s="2"/>
      <c r="K3327" s="3"/>
      <c r="L3327" s="3"/>
    </row>
    <row r="3328" spans="7:12" x14ac:dyDescent="0.2">
      <c r="G3328" s="2"/>
      <c r="I3328" s="2"/>
      <c r="K3328" s="3"/>
      <c r="L3328" s="3"/>
    </row>
    <row r="3329" spans="7:12" x14ac:dyDescent="0.2">
      <c r="G3329" s="2"/>
      <c r="I3329" s="2"/>
      <c r="K3329" s="3"/>
      <c r="L3329" s="3"/>
    </row>
    <row r="3330" spans="7:12" x14ac:dyDescent="0.2">
      <c r="G3330" s="2"/>
      <c r="I3330" s="2"/>
      <c r="K3330" s="3"/>
      <c r="L3330" s="3"/>
    </row>
    <row r="3331" spans="7:12" x14ac:dyDescent="0.2">
      <c r="G3331" s="2"/>
      <c r="I3331" s="2"/>
      <c r="K3331" s="3"/>
      <c r="L3331" s="3"/>
    </row>
    <row r="3332" spans="7:12" x14ac:dyDescent="0.2">
      <c r="G3332" s="2"/>
      <c r="I3332" s="2"/>
      <c r="K3332" s="3"/>
      <c r="L3332" s="3"/>
    </row>
    <row r="3333" spans="7:12" x14ac:dyDescent="0.2">
      <c r="G3333" s="2"/>
      <c r="I3333" s="2"/>
      <c r="K3333" s="3"/>
      <c r="L3333" s="3"/>
    </row>
    <row r="3334" spans="7:12" x14ac:dyDescent="0.2">
      <c r="G3334" s="2"/>
      <c r="I3334" s="2"/>
      <c r="K3334" s="3"/>
      <c r="L3334" s="3"/>
    </row>
    <row r="3335" spans="7:12" x14ac:dyDescent="0.2">
      <c r="G3335" s="2"/>
      <c r="I3335" s="2"/>
      <c r="K3335" s="3"/>
      <c r="L3335" s="3"/>
    </row>
    <row r="3336" spans="7:12" x14ac:dyDescent="0.2">
      <c r="G3336" s="2"/>
      <c r="I3336" s="2"/>
      <c r="K3336" s="3"/>
      <c r="L3336" s="3"/>
    </row>
    <row r="3337" spans="7:12" x14ac:dyDescent="0.2">
      <c r="G3337" s="2"/>
      <c r="I3337" s="2"/>
      <c r="K3337" s="3"/>
      <c r="L3337" s="3"/>
    </row>
    <row r="3338" spans="7:12" x14ac:dyDescent="0.2">
      <c r="G3338" s="2"/>
      <c r="I3338" s="2"/>
      <c r="K3338" s="3"/>
      <c r="L3338" s="3"/>
    </row>
    <row r="3339" spans="7:12" x14ac:dyDescent="0.2">
      <c r="G3339" s="2"/>
      <c r="I3339" s="2"/>
      <c r="K3339" s="3"/>
      <c r="L3339" s="3"/>
    </row>
    <row r="3340" spans="7:12" x14ac:dyDescent="0.2">
      <c r="G3340" s="2"/>
      <c r="I3340" s="2"/>
      <c r="K3340" s="3"/>
      <c r="L3340" s="3"/>
    </row>
    <row r="3341" spans="7:12" x14ac:dyDescent="0.2">
      <c r="G3341" s="2"/>
      <c r="I3341" s="2"/>
      <c r="K3341" s="3"/>
      <c r="L3341" s="3"/>
    </row>
    <row r="3342" spans="7:12" x14ac:dyDescent="0.2">
      <c r="G3342" s="2"/>
      <c r="I3342" s="2"/>
      <c r="K3342" s="3"/>
      <c r="L3342" s="3"/>
    </row>
    <row r="3343" spans="7:12" x14ac:dyDescent="0.2">
      <c r="G3343" s="2"/>
      <c r="I3343" s="2"/>
      <c r="K3343" s="3"/>
      <c r="L3343" s="3"/>
    </row>
    <row r="3344" spans="7:12" x14ac:dyDescent="0.2">
      <c r="G3344" s="2"/>
      <c r="I3344" s="2"/>
      <c r="K3344" s="3"/>
      <c r="L3344" s="3"/>
    </row>
    <row r="3345" spans="7:12" x14ac:dyDescent="0.2">
      <c r="G3345" s="2"/>
      <c r="I3345" s="2"/>
      <c r="K3345" s="3"/>
      <c r="L3345" s="3"/>
    </row>
    <row r="3346" spans="7:12" x14ac:dyDescent="0.2">
      <c r="G3346" s="2"/>
      <c r="I3346" s="2"/>
      <c r="K3346" s="3"/>
      <c r="L3346" s="3"/>
    </row>
    <row r="3347" spans="7:12" x14ac:dyDescent="0.2">
      <c r="G3347" s="2"/>
      <c r="I3347" s="2"/>
      <c r="K3347" s="3"/>
      <c r="L3347" s="3"/>
    </row>
    <row r="3348" spans="7:12" x14ac:dyDescent="0.2">
      <c r="G3348" s="2"/>
      <c r="I3348" s="2"/>
      <c r="K3348" s="3"/>
      <c r="L3348" s="3"/>
    </row>
    <row r="3349" spans="7:12" x14ac:dyDescent="0.2">
      <c r="G3349" s="2"/>
      <c r="I3349" s="2"/>
      <c r="K3349" s="3"/>
      <c r="L3349" s="3"/>
    </row>
    <row r="3350" spans="7:12" x14ac:dyDescent="0.2">
      <c r="G3350" s="2"/>
      <c r="I3350" s="2"/>
      <c r="K3350" s="3"/>
      <c r="L3350" s="3"/>
    </row>
    <row r="3351" spans="7:12" x14ac:dyDescent="0.2">
      <c r="G3351" s="2"/>
      <c r="I3351" s="2"/>
      <c r="K3351" s="3"/>
      <c r="L3351" s="3"/>
    </row>
    <row r="3352" spans="7:12" x14ac:dyDescent="0.2">
      <c r="G3352" s="2"/>
      <c r="I3352" s="2"/>
      <c r="K3352" s="3"/>
      <c r="L3352" s="3"/>
    </row>
    <row r="3353" spans="7:12" x14ac:dyDescent="0.2">
      <c r="G3353" s="2"/>
      <c r="I3353" s="2"/>
      <c r="K3353" s="3"/>
      <c r="L3353" s="3"/>
    </row>
    <row r="3354" spans="7:12" x14ac:dyDescent="0.2">
      <c r="G3354" s="2"/>
      <c r="I3354" s="2"/>
      <c r="K3354" s="3"/>
      <c r="L3354" s="3"/>
    </row>
    <row r="3355" spans="7:12" x14ac:dyDescent="0.2">
      <c r="G3355" s="2"/>
      <c r="I3355" s="2"/>
      <c r="K3355" s="3"/>
      <c r="L3355" s="3"/>
    </row>
    <row r="3356" spans="7:12" x14ac:dyDescent="0.2">
      <c r="G3356" s="2"/>
      <c r="I3356" s="2"/>
      <c r="K3356" s="3"/>
      <c r="L3356" s="3"/>
    </row>
    <row r="3357" spans="7:12" x14ac:dyDescent="0.2">
      <c r="G3357" s="2"/>
      <c r="I3357" s="2"/>
      <c r="K3357" s="3"/>
      <c r="L3357" s="3"/>
    </row>
    <row r="3358" spans="7:12" x14ac:dyDescent="0.2">
      <c r="G3358" s="2"/>
      <c r="I3358" s="2"/>
      <c r="K3358" s="3"/>
      <c r="L3358" s="3"/>
    </row>
    <row r="3359" spans="7:12" x14ac:dyDescent="0.2">
      <c r="G3359" s="2"/>
      <c r="I3359" s="2"/>
      <c r="K3359" s="3"/>
      <c r="L3359" s="3"/>
    </row>
    <row r="3360" spans="7:12" x14ac:dyDescent="0.2">
      <c r="G3360" s="2"/>
      <c r="I3360" s="2"/>
      <c r="K3360" s="3"/>
      <c r="L3360" s="3"/>
    </row>
    <row r="3361" spans="7:12" x14ac:dyDescent="0.2">
      <c r="G3361" s="2"/>
      <c r="I3361" s="2"/>
      <c r="K3361" s="3"/>
      <c r="L3361" s="3"/>
    </row>
    <row r="3362" spans="7:12" x14ac:dyDescent="0.2">
      <c r="G3362" s="2"/>
      <c r="I3362" s="2"/>
      <c r="K3362" s="3"/>
      <c r="L3362" s="3"/>
    </row>
    <row r="3363" spans="7:12" x14ac:dyDescent="0.2">
      <c r="G3363" s="2"/>
      <c r="I3363" s="2"/>
      <c r="K3363" s="3"/>
      <c r="L3363" s="3"/>
    </row>
    <row r="3364" spans="7:12" x14ac:dyDescent="0.2">
      <c r="G3364" s="2"/>
      <c r="I3364" s="2"/>
      <c r="K3364" s="3"/>
      <c r="L3364" s="3"/>
    </row>
    <row r="3365" spans="7:12" x14ac:dyDescent="0.2">
      <c r="G3365" s="2"/>
      <c r="I3365" s="2"/>
      <c r="K3365" s="3"/>
      <c r="L3365" s="3"/>
    </row>
    <row r="3366" spans="7:12" x14ac:dyDescent="0.2">
      <c r="G3366" s="2"/>
      <c r="I3366" s="2"/>
      <c r="K3366" s="3"/>
      <c r="L3366" s="3"/>
    </row>
    <row r="3367" spans="7:12" x14ac:dyDescent="0.2">
      <c r="G3367" s="2"/>
      <c r="I3367" s="2"/>
      <c r="K3367" s="3"/>
      <c r="L3367" s="3"/>
    </row>
    <row r="3368" spans="7:12" x14ac:dyDescent="0.2">
      <c r="G3368" s="2"/>
      <c r="I3368" s="2"/>
      <c r="K3368" s="3"/>
      <c r="L3368" s="3"/>
    </row>
    <row r="3369" spans="7:12" x14ac:dyDescent="0.2">
      <c r="G3369" s="2"/>
      <c r="I3369" s="2"/>
      <c r="K3369" s="3"/>
      <c r="L3369" s="3"/>
    </row>
    <row r="3370" spans="7:12" x14ac:dyDescent="0.2">
      <c r="G3370" s="2"/>
      <c r="I3370" s="2"/>
      <c r="K3370" s="3"/>
      <c r="L3370" s="3"/>
    </row>
    <row r="3371" spans="7:12" x14ac:dyDescent="0.2">
      <c r="G3371" s="2"/>
      <c r="I3371" s="2"/>
      <c r="K3371" s="3"/>
      <c r="L3371" s="3"/>
    </row>
    <row r="3372" spans="7:12" x14ac:dyDescent="0.2">
      <c r="G3372" s="2"/>
      <c r="I3372" s="2"/>
      <c r="K3372" s="3"/>
      <c r="L3372" s="3"/>
    </row>
    <row r="3373" spans="7:12" x14ac:dyDescent="0.2">
      <c r="G3373" s="2"/>
      <c r="I3373" s="2"/>
      <c r="K3373" s="3"/>
      <c r="L3373" s="3"/>
    </row>
    <row r="3374" spans="7:12" x14ac:dyDescent="0.2">
      <c r="G3374" s="2"/>
      <c r="I3374" s="2"/>
      <c r="K3374" s="3"/>
      <c r="L3374" s="3"/>
    </row>
    <row r="3375" spans="7:12" x14ac:dyDescent="0.2">
      <c r="G3375" s="2"/>
      <c r="I3375" s="2"/>
      <c r="K3375" s="3"/>
      <c r="L3375" s="3"/>
    </row>
    <row r="3376" spans="7:12" x14ac:dyDescent="0.2">
      <c r="G3376" s="2"/>
      <c r="I3376" s="2"/>
      <c r="K3376" s="3"/>
      <c r="L3376" s="3"/>
    </row>
    <row r="3377" spans="7:12" x14ac:dyDescent="0.2">
      <c r="G3377" s="2"/>
      <c r="I3377" s="2"/>
      <c r="K3377" s="3"/>
      <c r="L3377" s="3"/>
    </row>
    <row r="3378" spans="7:12" x14ac:dyDescent="0.2">
      <c r="G3378" s="2"/>
      <c r="I3378" s="2"/>
      <c r="K3378" s="3"/>
      <c r="L3378" s="3"/>
    </row>
    <row r="3379" spans="7:12" x14ac:dyDescent="0.2">
      <c r="G3379" s="2"/>
      <c r="I3379" s="2"/>
      <c r="K3379" s="3"/>
      <c r="L3379" s="3"/>
    </row>
    <row r="3380" spans="7:12" x14ac:dyDescent="0.2">
      <c r="G3380" s="2"/>
      <c r="I3380" s="2"/>
      <c r="K3380" s="3"/>
      <c r="L3380" s="3"/>
    </row>
    <row r="3381" spans="7:12" x14ac:dyDescent="0.2">
      <c r="G3381" s="2"/>
      <c r="I3381" s="2"/>
      <c r="K3381" s="3"/>
      <c r="L3381" s="3"/>
    </row>
    <row r="3382" spans="7:12" x14ac:dyDescent="0.2">
      <c r="G3382" s="2"/>
      <c r="I3382" s="2"/>
      <c r="K3382" s="3"/>
      <c r="L3382" s="3"/>
    </row>
    <row r="3383" spans="7:12" x14ac:dyDescent="0.2">
      <c r="G3383" s="2"/>
      <c r="I3383" s="2"/>
      <c r="K3383" s="3"/>
      <c r="L3383" s="3"/>
    </row>
    <row r="3384" spans="7:12" x14ac:dyDescent="0.2">
      <c r="G3384" s="2"/>
      <c r="I3384" s="2"/>
      <c r="K3384" s="3"/>
      <c r="L3384" s="3"/>
    </row>
    <row r="3385" spans="7:12" x14ac:dyDescent="0.2">
      <c r="G3385" s="2"/>
      <c r="I3385" s="2"/>
      <c r="K3385" s="3"/>
      <c r="L3385" s="3"/>
    </row>
    <row r="3386" spans="7:12" x14ac:dyDescent="0.2">
      <c r="G3386" s="2"/>
      <c r="I3386" s="2"/>
      <c r="K3386" s="3"/>
      <c r="L3386" s="3"/>
    </row>
    <row r="3387" spans="7:12" x14ac:dyDescent="0.2">
      <c r="G3387" s="2"/>
      <c r="I3387" s="2"/>
      <c r="K3387" s="3"/>
      <c r="L3387" s="3"/>
    </row>
    <row r="3388" spans="7:12" x14ac:dyDescent="0.2">
      <c r="G3388" s="2"/>
      <c r="I3388" s="2"/>
      <c r="K3388" s="3"/>
      <c r="L3388" s="3"/>
    </row>
    <row r="3389" spans="7:12" x14ac:dyDescent="0.2">
      <c r="G3389" s="2"/>
      <c r="I3389" s="2"/>
      <c r="K3389" s="3"/>
      <c r="L3389" s="3"/>
    </row>
    <row r="3390" spans="7:12" x14ac:dyDescent="0.2">
      <c r="G3390" s="2"/>
      <c r="I3390" s="2"/>
      <c r="K3390" s="3"/>
      <c r="L3390" s="3"/>
    </row>
    <row r="3391" spans="7:12" x14ac:dyDescent="0.2">
      <c r="G3391" s="2"/>
      <c r="I3391" s="2"/>
      <c r="K3391" s="3"/>
      <c r="L3391" s="3"/>
    </row>
    <row r="3392" spans="7:12" x14ac:dyDescent="0.2">
      <c r="G3392" s="2"/>
      <c r="I3392" s="2"/>
      <c r="K3392" s="3"/>
      <c r="L3392" s="3"/>
    </row>
    <row r="3393" spans="7:12" x14ac:dyDescent="0.2">
      <c r="G3393" s="2"/>
      <c r="I3393" s="2"/>
      <c r="K3393" s="3"/>
      <c r="L3393" s="3"/>
    </row>
    <row r="3394" spans="7:12" x14ac:dyDescent="0.2">
      <c r="G3394" s="2"/>
      <c r="I3394" s="2"/>
      <c r="K3394" s="3"/>
      <c r="L3394" s="3"/>
    </row>
    <row r="3395" spans="7:12" x14ac:dyDescent="0.2">
      <c r="G3395" s="2"/>
      <c r="I3395" s="2"/>
      <c r="K3395" s="3"/>
      <c r="L3395" s="3"/>
    </row>
    <row r="3396" spans="7:12" x14ac:dyDescent="0.2">
      <c r="G3396" s="2"/>
      <c r="I3396" s="2"/>
      <c r="K3396" s="3"/>
      <c r="L3396" s="3"/>
    </row>
    <row r="3397" spans="7:12" x14ac:dyDescent="0.2">
      <c r="G3397" s="2"/>
      <c r="I3397" s="2"/>
      <c r="K3397" s="3"/>
      <c r="L3397" s="3"/>
    </row>
    <row r="3398" spans="7:12" x14ac:dyDescent="0.2">
      <c r="G3398" s="2"/>
      <c r="I3398" s="2"/>
      <c r="K3398" s="3"/>
      <c r="L3398" s="3"/>
    </row>
    <row r="3399" spans="7:12" x14ac:dyDescent="0.2">
      <c r="G3399" s="2"/>
      <c r="I3399" s="2"/>
      <c r="K3399" s="3"/>
      <c r="L3399" s="3"/>
    </row>
    <row r="3400" spans="7:12" x14ac:dyDescent="0.2">
      <c r="G3400" s="2"/>
      <c r="I3400" s="2"/>
      <c r="K3400" s="3"/>
      <c r="L3400" s="3"/>
    </row>
    <row r="3401" spans="7:12" x14ac:dyDescent="0.2">
      <c r="G3401" s="2"/>
      <c r="I3401" s="2"/>
      <c r="K3401" s="3"/>
      <c r="L3401" s="3"/>
    </row>
    <row r="3402" spans="7:12" x14ac:dyDescent="0.2">
      <c r="G3402" s="2"/>
      <c r="I3402" s="2"/>
      <c r="K3402" s="3"/>
      <c r="L3402" s="3"/>
    </row>
    <row r="3403" spans="7:12" x14ac:dyDescent="0.2">
      <c r="G3403" s="2"/>
      <c r="I3403" s="2"/>
      <c r="K3403" s="3"/>
      <c r="L3403" s="3"/>
    </row>
    <row r="3404" spans="7:12" x14ac:dyDescent="0.2">
      <c r="G3404" s="2"/>
      <c r="I3404" s="2"/>
      <c r="K3404" s="3"/>
      <c r="L3404" s="3"/>
    </row>
    <row r="3405" spans="7:12" x14ac:dyDescent="0.2">
      <c r="G3405" s="2"/>
      <c r="I3405" s="2"/>
      <c r="K3405" s="3"/>
      <c r="L3405" s="3"/>
    </row>
    <row r="3406" spans="7:12" x14ac:dyDescent="0.2">
      <c r="G3406" s="2"/>
      <c r="I3406" s="2"/>
      <c r="K3406" s="3"/>
      <c r="L3406" s="3"/>
    </row>
    <row r="3407" spans="7:12" x14ac:dyDescent="0.2">
      <c r="G3407" s="2"/>
      <c r="I3407" s="2"/>
      <c r="K3407" s="3"/>
      <c r="L3407" s="3"/>
    </row>
    <row r="3408" spans="7:12" x14ac:dyDescent="0.2">
      <c r="G3408" s="2"/>
      <c r="I3408" s="2"/>
      <c r="K3408" s="3"/>
      <c r="L3408" s="3"/>
    </row>
    <row r="3409" spans="7:12" x14ac:dyDescent="0.2">
      <c r="G3409" s="2"/>
      <c r="I3409" s="2"/>
      <c r="K3409" s="3"/>
      <c r="L3409" s="3"/>
    </row>
    <row r="3410" spans="7:12" x14ac:dyDescent="0.2">
      <c r="G3410" s="2"/>
      <c r="I3410" s="2"/>
      <c r="K3410" s="3"/>
      <c r="L3410" s="3"/>
    </row>
    <row r="3411" spans="7:12" x14ac:dyDescent="0.2">
      <c r="G3411" s="2"/>
      <c r="I3411" s="2"/>
      <c r="K3411" s="3"/>
      <c r="L3411" s="3"/>
    </row>
    <row r="3412" spans="7:12" x14ac:dyDescent="0.2">
      <c r="G3412" s="2"/>
      <c r="I3412" s="2"/>
      <c r="K3412" s="3"/>
      <c r="L3412" s="3"/>
    </row>
    <row r="3413" spans="7:12" x14ac:dyDescent="0.2">
      <c r="G3413" s="2"/>
      <c r="I3413" s="2"/>
      <c r="K3413" s="3"/>
      <c r="L3413" s="3"/>
    </row>
    <row r="3414" spans="7:12" x14ac:dyDescent="0.2">
      <c r="G3414" s="2"/>
      <c r="I3414" s="2"/>
      <c r="K3414" s="3"/>
      <c r="L3414" s="3"/>
    </row>
    <row r="3415" spans="7:12" x14ac:dyDescent="0.2">
      <c r="G3415" s="2"/>
      <c r="I3415" s="2"/>
      <c r="K3415" s="3"/>
      <c r="L3415" s="3"/>
    </row>
    <row r="3416" spans="7:12" x14ac:dyDescent="0.2">
      <c r="G3416" s="2"/>
      <c r="I3416" s="2"/>
      <c r="K3416" s="3"/>
      <c r="L3416" s="3"/>
    </row>
    <row r="3417" spans="7:12" x14ac:dyDescent="0.2">
      <c r="G3417" s="2"/>
      <c r="I3417" s="2"/>
      <c r="K3417" s="3"/>
      <c r="L3417" s="3"/>
    </row>
    <row r="3418" spans="7:12" x14ac:dyDescent="0.2">
      <c r="G3418" s="2"/>
      <c r="I3418" s="2"/>
      <c r="K3418" s="3"/>
      <c r="L3418" s="3"/>
    </row>
    <row r="3419" spans="7:12" x14ac:dyDescent="0.2">
      <c r="G3419" s="2"/>
      <c r="I3419" s="2"/>
      <c r="K3419" s="3"/>
      <c r="L3419" s="3"/>
    </row>
    <row r="3420" spans="7:12" x14ac:dyDescent="0.2">
      <c r="G3420" s="2"/>
      <c r="I3420" s="2"/>
      <c r="K3420" s="3"/>
      <c r="L3420" s="3"/>
    </row>
    <row r="3421" spans="7:12" x14ac:dyDescent="0.2">
      <c r="G3421" s="2"/>
      <c r="I3421" s="2"/>
      <c r="K3421" s="3"/>
      <c r="L3421" s="3"/>
    </row>
    <row r="3422" spans="7:12" x14ac:dyDescent="0.2">
      <c r="G3422" s="2"/>
      <c r="I3422" s="2"/>
      <c r="K3422" s="3"/>
      <c r="L3422" s="3"/>
    </row>
    <row r="3423" spans="7:12" x14ac:dyDescent="0.2">
      <c r="G3423" s="2"/>
      <c r="I3423" s="2"/>
      <c r="K3423" s="3"/>
      <c r="L3423" s="3"/>
    </row>
    <row r="3424" spans="7:12" x14ac:dyDescent="0.2">
      <c r="G3424" s="2"/>
      <c r="I3424" s="2"/>
      <c r="K3424" s="3"/>
      <c r="L3424" s="3"/>
    </row>
    <row r="3425" spans="7:12" x14ac:dyDescent="0.2">
      <c r="G3425" s="2"/>
      <c r="I3425" s="2"/>
      <c r="K3425" s="3"/>
      <c r="L3425" s="3"/>
    </row>
    <row r="3426" spans="7:12" x14ac:dyDescent="0.2">
      <c r="G3426" s="2"/>
      <c r="I3426" s="2"/>
      <c r="K3426" s="3"/>
      <c r="L3426" s="3"/>
    </row>
    <row r="3427" spans="7:12" x14ac:dyDescent="0.2">
      <c r="G3427" s="2"/>
      <c r="I3427" s="2"/>
      <c r="K3427" s="3"/>
      <c r="L3427" s="3"/>
    </row>
    <row r="3428" spans="7:12" x14ac:dyDescent="0.2">
      <c r="G3428" s="2"/>
      <c r="I3428" s="2"/>
      <c r="K3428" s="3"/>
      <c r="L3428" s="3"/>
    </row>
    <row r="3429" spans="7:12" x14ac:dyDescent="0.2">
      <c r="G3429" s="2"/>
      <c r="I3429" s="2"/>
      <c r="K3429" s="3"/>
      <c r="L3429" s="3"/>
    </row>
    <row r="3430" spans="7:12" x14ac:dyDescent="0.2">
      <c r="G3430" s="2"/>
      <c r="I3430" s="2"/>
      <c r="K3430" s="3"/>
      <c r="L3430" s="3"/>
    </row>
    <row r="3431" spans="7:12" x14ac:dyDescent="0.2">
      <c r="G3431" s="2"/>
      <c r="I3431" s="2"/>
      <c r="K3431" s="3"/>
      <c r="L3431" s="3"/>
    </row>
    <row r="3432" spans="7:12" x14ac:dyDescent="0.2">
      <c r="G3432" s="2"/>
      <c r="I3432" s="2"/>
      <c r="K3432" s="3"/>
      <c r="L3432" s="3"/>
    </row>
    <row r="3433" spans="7:12" x14ac:dyDescent="0.2">
      <c r="G3433" s="2"/>
      <c r="I3433" s="2"/>
      <c r="K3433" s="3"/>
      <c r="L3433" s="3"/>
    </row>
    <row r="3434" spans="7:12" x14ac:dyDescent="0.2">
      <c r="G3434" s="2"/>
      <c r="I3434" s="2"/>
      <c r="K3434" s="3"/>
      <c r="L3434" s="3"/>
    </row>
    <row r="3435" spans="7:12" x14ac:dyDescent="0.2">
      <c r="G3435" s="2"/>
      <c r="I3435" s="2"/>
      <c r="K3435" s="3"/>
      <c r="L3435" s="3"/>
    </row>
    <row r="3436" spans="7:12" x14ac:dyDescent="0.2">
      <c r="G3436" s="2"/>
      <c r="I3436" s="2"/>
      <c r="K3436" s="3"/>
      <c r="L3436" s="3"/>
    </row>
    <row r="3437" spans="7:12" x14ac:dyDescent="0.2">
      <c r="G3437" s="2"/>
      <c r="I3437" s="2"/>
      <c r="K3437" s="3"/>
      <c r="L3437" s="3"/>
    </row>
    <row r="3438" spans="7:12" x14ac:dyDescent="0.2">
      <c r="G3438" s="2"/>
      <c r="I3438" s="2"/>
      <c r="K3438" s="3"/>
      <c r="L3438" s="3"/>
    </row>
    <row r="3439" spans="7:12" x14ac:dyDescent="0.2">
      <c r="G3439" s="2"/>
      <c r="I3439" s="2"/>
      <c r="K3439" s="3"/>
      <c r="L3439" s="3"/>
    </row>
    <row r="3440" spans="7:12" x14ac:dyDescent="0.2">
      <c r="G3440" s="2"/>
      <c r="I3440" s="2"/>
      <c r="K3440" s="3"/>
      <c r="L3440" s="3"/>
    </row>
    <row r="3441" spans="7:12" x14ac:dyDescent="0.2">
      <c r="G3441" s="2"/>
      <c r="I3441" s="2"/>
      <c r="K3441" s="3"/>
      <c r="L3441" s="3"/>
    </row>
    <row r="3442" spans="7:12" x14ac:dyDescent="0.2">
      <c r="G3442" s="2"/>
      <c r="I3442" s="2"/>
      <c r="K3442" s="3"/>
      <c r="L3442" s="3"/>
    </row>
    <row r="3443" spans="7:12" x14ac:dyDescent="0.2">
      <c r="G3443" s="2"/>
      <c r="I3443" s="2"/>
      <c r="K3443" s="3"/>
      <c r="L3443" s="3"/>
    </row>
    <row r="3444" spans="7:12" x14ac:dyDescent="0.2">
      <c r="G3444" s="2"/>
      <c r="I3444" s="2"/>
      <c r="K3444" s="3"/>
      <c r="L3444" s="3"/>
    </row>
    <row r="3445" spans="7:12" x14ac:dyDescent="0.2">
      <c r="G3445" s="2"/>
      <c r="I3445" s="2"/>
      <c r="K3445" s="3"/>
      <c r="L3445" s="3"/>
    </row>
    <row r="3446" spans="7:12" x14ac:dyDescent="0.2">
      <c r="G3446" s="2"/>
      <c r="I3446" s="2"/>
      <c r="K3446" s="3"/>
      <c r="L3446" s="3"/>
    </row>
    <row r="3447" spans="7:12" x14ac:dyDescent="0.2">
      <c r="G3447" s="2"/>
      <c r="I3447" s="2"/>
      <c r="K3447" s="3"/>
      <c r="L3447" s="3"/>
    </row>
    <row r="3448" spans="7:12" x14ac:dyDescent="0.2">
      <c r="G3448" s="2"/>
      <c r="I3448" s="2"/>
      <c r="K3448" s="3"/>
      <c r="L3448" s="3"/>
    </row>
    <row r="3449" spans="7:12" x14ac:dyDescent="0.2">
      <c r="G3449" s="2"/>
      <c r="I3449" s="2"/>
      <c r="K3449" s="3"/>
      <c r="L3449" s="3"/>
    </row>
    <row r="3450" spans="7:12" x14ac:dyDescent="0.2">
      <c r="G3450" s="2"/>
      <c r="I3450" s="2"/>
      <c r="K3450" s="3"/>
      <c r="L3450" s="3"/>
    </row>
    <row r="3451" spans="7:12" x14ac:dyDescent="0.2">
      <c r="G3451" s="2"/>
      <c r="I3451" s="2"/>
      <c r="K3451" s="3"/>
      <c r="L3451" s="3"/>
    </row>
    <row r="3452" spans="7:12" x14ac:dyDescent="0.2">
      <c r="G3452" s="2"/>
      <c r="I3452" s="2"/>
      <c r="K3452" s="3"/>
      <c r="L3452" s="3"/>
    </row>
    <row r="3453" spans="7:12" x14ac:dyDescent="0.2">
      <c r="G3453" s="2"/>
      <c r="I3453" s="2"/>
      <c r="K3453" s="3"/>
      <c r="L3453" s="3"/>
    </row>
    <row r="3454" spans="7:12" x14ac:dyDescent="0.2">
      <c r="G3454" s="2"/>
      <c r="I3454" s="2"/>
      <c r="K3454" s="3"/>
      <c r="L3454" s="3"/>
    </row>
    <row r="3455" spans="7:12" x14ac:dyDescent="0.2">
      <c r="G3455" s="2"/>
      <c r="I3455" s="2"/>
      <c r="K3455" s="3"/>
      <c r="L3455" s="3"/>
    </row>
    <row r="3456" spans="7:12" x14ac:dyDescent="0.2">
      <c r="G3456" s="2"/>
      <c r="I3456" s="2"/>
      <c r="K3456" s="3"/>
      <c r="L3456" s="3"/>
    </row>
    <row r="3457" spans="7:12" x14ac:dyDescent="0.2">
      <c r="G3457" s="2"/>
      <c r="I3457" s="2"/>
      <c r="K3457" s="3"/>
      <c r="L3457" s="3"/>
    </row>
    <row r="3458" spans="7:12" x14ac:dyDescent="0.2">
      <c r="G3458" s="2"/>
      <c r="I3458" s="2"/>
      <c r="K3458" s="3"/>
      <c r="L3458" s="3"/>
    </row>
    <row r="3459" spans="7:12" x14ac:dyDescent="0.2">
      <c r="G3459" s="2"/>
      <c r="I3459" s="2"/>
      <c r="K3459" s="3"/>
      <c r="L3459" s="3"/>
    </row>
    <row r="3460" spans="7:12" x14ac:dyDescent="0.2">
      <c r="G3460" s="2"/>
      <c r="I3460" s="2"/>
      <c r="K3460" s="3"/>
      <c r="L3460" s="3"/>
    </row>
    <row r="3461" spans="7:12" x14ac:dyDescent="0.2">
      <c r="G3461" s="2"/>
      <c r="I3461" s="2"/>
      <c r="K3461" s="3"/>
      <c r="L3461" s="3"/>
    </row>
    <row r="3462" spans="7:12" x14ac:dyDescent="0.2">
      <c r="G3462" s="2"/>
      <c r="I3462" s="2"/>
      <c r="K3462" s="3"/>
      <c r="L3462" s="3"/>
    </row>
    <row r="3463" spans="7:12" x14ac:dyDescent="0.2">
      <c r="G3463" s="2"/>
      <c r="I3463" s="2"/>
      <c r="K3463" s="3"/>
      <c r="L3463" s="3"/>
    </row>
    <row r="3464" spans="7:12" x14ac:dyDescent="0.2">
      <c r="G3464" s="2"/>
      <c r="I3464" s="2"/>
      <c r="K3464" s="3"/>
      <c r="L3464" s="3"/>
    </row>
    <row r="3465" spans="7:12" x14ac:dyDescent="0.2">
      <c r="G3465" s="2"/>
      <c r="I3465" s="2"/>
      <c r="K3465" s="3"/>
      <c r="L3465" s="3"/>
    </row>
    <row r="3466" spans="7:12" x14ac:dyDescent="0.2">
      <c r="G3466" s="2"/>
      <c r="I3466" s="2"/>
      <c r="K3466" s="3"/>
      <c r="L3466" s="3"/>
    </row>
    <row r="3467" spans="7:12" x14ac:dyDescent="0.2">
      <c r="G3467" s="2"/>
      <c r="I3467" s="2"/>
      <c r="K3467" s="3"/>
      <c r="L3467" s="3"/>
    </row>
    <row r="3468" spans="7:12" x14ac:dyDescent="0.2">
      <c r="G3468" s="2"/>
      <c r="I3468" s="2"/>
      <c r="K3468" s="3"/>
      <c r="L3468" s="3"/>
    </row>
    <row r="3469" spans="7:12" x14ac:dyDescent="0.2">
      <c r="G3469" s="2"/>
      <c r="I3469" s="2"/>
      <c r="K3469" s="3"/>
      <c r="L3469" s="3"/>
    </row>
    <row r="3470" spans="7:12" x14ac:dyDescent="0.2">
      <c r="G3470" s="2"/>
      <c r="I3470" s="2"/>
      <c r="K3470" s="3"/>
      <c r="L3470" s="3"/>
    </row>
    <row r="3471" spans="7:12" x14ac:dyDescent="0.2">
      <c r="G3471" s="2"/>
      <c r="I3471" s="2"/>
      <c r="K3471" s="3"/>
      <c r="L3471" s="3"/>
    </row>
    <row r="3472" spans="7:12" x14ac:dyDescent="0.2">
      <c r="G3472" s="2"/>
      <c r="I3472" s="2"/>
      <c r="K3472" s="3"/>
      <c r="L3472" s="3"/>
    </row>
    <row r="3473" spans="7:12" x14ac:dyDescent="0.2">
      <c r="G3473" s="2"/>
      <c r="I3473" s="2"/>
      <c r="K3473" s="3"/>
      <c r="L3473" s="3"/>
    </row>
    <row r="3474" spans="7:12" x14ac:dyDescent="0.2">
      <c r="G3474" s="2"/>
      <c r="I3474" s="2"/>
      <c r="K3474" s="3"/>
      <c r="L3474" s="3"/>
    </row>
    <row r="3475" spans="7:12" x14ac:dyDescent="0.2">
      <c r="G3475" s="2"/>
      <c r="I3475" s="2"/>
      <c r="K3475" s="3"/>
      <c r="L3475" s="3"/>
    </row>
    <row r="3476" spans="7:12" x14ac:dyDescent="0.2">
      <c r="G3476" s="2"/>
      <c r="I3476" s="2"/>
      <c r="K3476" s="3"/>
      <c r="L3476" s="3"/>
    </row>
    <row r="3477" spans="7:12" x14ac:dyDescent="0.2">
      <c r="G3477" s="2"/>
      <c r="I3477" s="2"/>
      <c r="K3477" s="3"/>
      <c r="L3477" s="3"/>
    </row>
    <row r="3478" spans="7:12" x14ac:dyDescent="0.2">
      <c r="G3478" s="2"/>
      <c r="I3478" s="2"/>
      <c r="K3478" s="3"/>
      <c r="L3478" s="3"/>
    </row>
    <row r="3479" spans="7:12" x14ac:dyDescent="0.2">
      <c r="G3479" s="2"/>
      <c r="I3479" s="2"/>
      <c r="K3479" s="3"/>
      <c r="L3479" s="3"/>
    </row>
    <row r="3480" spans="7:12" x14ac:dyDescent="0.2">
      <c r="G3480" s="2"/>
      <c r="I3480" s="2"/>
      <c r="K3480" s="3"/>
      <c r="L3480" s="3"/>
    </row>
    <row r="3481" spans="7:12" x14ac:dyDescent="0.2">
      <c r="G3481" s="2"/>
      <c r="I3481" s="2"/>
      <c r="K3481" s="3"/>
      <c r="L3481" s="3"/>
    </row>
    <row r="3482" spans="7:12" x14ac:dyDescent="0.2">
      <c r="G3482" s="2"/>
      <c r="I3482" s="2"/>
      <c r="K3482" s="3"/>
      <c r="L3482" s="3"/>
    </row>
    <row r="3483" spans="7:12" x14ac:dyDescent="0.2">
      <c r="G3483" s="2"/>
      <c r="I3483" s="2"/>
      <c r="K3483" s="3"/>
      <c r="L3483" s="3"/>
    </row>
    <row r="3484" spans="7:12" x14ac:dyDescent="0.2">
      <c r="G3484" s="2"/>
      <c r="I3484" s="2"/>
      <c r="K3484" s="3"/>
      <c r="L3484" s="3"/>
    </row>
    <row r="3485" spans="7:12" x14ac:dyDescent="0.2">
      <c r="G3485" s="2"/>
      <c r="I3485" s="2"/>
      <c r="K3485" s="3"/>
      <c r="L3485" s="3"/>
    </row>
    <row r="3486" spans="7:12" x14ac:dyDescent="0.2">
      <c r="G3486" s="2"/>
      <c r="I3486" s="2"/>
      <c r="K3486" s="3"/>
      <c r="L3486" s="3"/>
    </row>
    <row r="3487" spans="7:12" x14ac:dyDescent="0.2">
      <c r="G3487" s="2"/>
      <c r="I3487" s="2"/>
      <c r="K3487" s="3"/>
      <c r="L3487" s="3"/>
    </row>
    <row r="3488" spans="7:12" x14ac:dyDescent="0.2">
      <c r="G3488" s="2"/>
      <c r="I3488" s="2"/>
      <c r="K3488" s="3"/>
      <c r="L3488" s="3"/>
    </row>
    <row r="3489" spans="7:12" x14ac:dyDescent="0.2">
      <c r="G3489" s="2"/>
      <c r="I3489" s="2"/>
      <c r="K3489" s="3"/>
      <c r="L3489" s="3"/>
    </row>
    <row r="3490" spans="7:12" x14ac:dyDescent="0.2">
      <c r="G3490" s="2"/>
      <c r="I3490" s="2"/>
      <c r="K3490" s="3"/>
      <c r="L3490" s="3"/>
    </row>
    <row r="3491" spans="7:12" x14ac:dyDescent="0.2">
      <c r="G3491" s="2"/>
      <c r="I3491" s="2"/>
      <c r="K3491" s="3"/>
      <c r="L3491" s="3"/>
    </row>
    <row r="3492" spans="7:12" x14ac:dyDescent="0.2">
      <c r="G3492" s="2"/>
      <c r="I3492" s="2"/>
      <c r="K3492" s="3"/>
      <c r="L3492" s="3"/>
    </row>
    <row r="3493" spans="7:12" x14ac:dyDescent="0.2">
      <c r="G3493" s="2"/>
      <c r="I3493" s="2"/>
      <c r="K3493" s="3"/>
      <c r="L3493" s="3"/>
    </row>
    <row r="3494" spans="7:12" x14ac:dyDescent="0.2">
      <c r="G3494" s="2"/>
      <c r="I3494" s="2"/>
      <c r="K3494" s="3"/>
      <c r="L3494" s="3"/>
    </row>
    <row r="3495" spans="7:12" x14ac:dyDescent="0.2">
      <c r="G3495" s="2"/>
      <c r="I3495" s="2"/>
      <c r="K3495" s="3"/>
      <c r="L3495" s="3"/>
    </row>
    <row r="3496" spans="7:12" x14ac:dyDescent="0.2">
      <c r="G3496" s="2"/>
      <c r="I3496" s="2"/>
      <c r="K3496" s="3"/>
      <c r="L3496" s="3"/>
    </row>
    <row r="3497" spans="7:12" x14ac:dyDescent="0.2">
      <c r="G3497" s="2"/>
      <c r="I3497" s="2"/>
      <c r="K3497" s="3"/>
      <c r="L3497" s="3"/>
    </row>
    <row r="3498" spans="7:12" x14ac:dyDescent="0.2">
      <c r="G3498" s="2"/>
      <c r="I3498" s="2"/>
      <c r="K3498" s="3"/>
      <c r="L3498" s="3"/>
    </row>
    <row r="3499" spans="7:12" x14ac:dyDescent="0.2">
      <c r="G3499" s="2"/>
      <c r="I3499" s="2"/>
      <c r="K3499" s="3"/>
      <c r="L3499" s="3"/>
    </row>
    <row r="3500" spans="7:12" x14ac:dyDescent="0.2">
      <c r="G3500" s="2"/>
      <c r="I3500" s="2"/>
      <c r="K3500" s="3"/>
      <c r="L3500" s="3"/>
    </row>
    <row r="3501" spans="7:12" x14ac:dyDescent="0.2">
      <c r="G3501" s="2"/>
      <c r="I3501" s="2"/>
      <c r="K3501" s="3"/>
      <c r="L3501" s="3"/>
    </row>
    <row r="3502" spans="7:12" x14ac:dyDescent="0.2">
      <c r="G3502" s="2"/>
      <c r="I3502" s="2"/>
      <c r="K3502" s="3"/>
      <c r="L3502" s="3"/>
    </row>
    <row r="3503" spans="7:12" x14ac:dyDescent="0.2">
      <c r="G3503" s="2"/>
      <c r="I3503" s="2"/>
      <c r="K3503" s="3"/>
      <c r="L3503" s="3"/>
    </row>
    <row r="3504" spans="7:12" x14ac:dyDescent="0.2">
      <c r="G3504" s="2"/>
      <c r="I3504" s="2"/>
      <c r="K3504" s="3"/>
      <c r="L3504" s="3"/>
    </row>
    <row r="3505" spans="7:12" x14ac:dyDescent="0.2">
      <c r="G3505" s="2"/>
      <c r="I3505" s="2"/>
      <c r="K3505" s="3"/>
      <c r="L3505" s="3"/>
    </row>
    <row r="3506" spans="7:12" x14ac:dyDescent="0.2">
      <c r="G3506" s="2"/>
      <c r="I3506" s="2"/>
      <c r="K3506" s="3"/>
      <c r="L3506" s="3"/>
    </row>
    <row r="3507" spans="7:12" x14ac:dyDescent="0.2">
      <c r="G3507" s="2"/>
      <c r="I3507" s="2"/>
      <c r="K3507" s="3"/>
      <c r="L3507" s="3"/>
    </row>
    <row r="3508" spans="7:12" x14ac:dyDescent="0.2">
      <c r="G3508" s="2"/>
      <c r="I3508" s="2"/>
      <c r="K3508" s="3"/>
      <c r="L3508" s="3"/>
    </row>
    <row r="3509" spans="7:12" x14ac:dyDescent="0.2">
      <c r="G3509" s="2"/>
      <c r="I3509" s="2"/>
      <c r="K3509" s="3"/>
      <c r="L3509" s="3"/>
    </row>
    <row r="3510" spans="7:12" x14ac:dyDescent="0.2">
      <c r="G3510" s="2"/>
      <c r="I3510" s="2"/>
      <c r="K3510" s="3"/>
      <c r="L3510" s="3"/>
    </row>
    <row r="3511" spans="7:12" x14ac:dyDescent="0.2">
      <c r="G3511" s="2"/>
      <c r="I3511" s="2"/>
      <c r="K3511" s="3"/>
      <c r="L3511" s="3"/>
    </row>
    <row r="3512" spans="7:12" x14ac:dyDescent="0.2">
      <c r="G3512" s="2"/>
      <c r="I3512" s="2"/>
      <c r="K3512" s="3"/>
      <c r="L3512" s="3"/>
    </row>
    <row r="3513" spans="7:12" x14ac:dyDescent="0.2">
      <c r="G3513" s="2"/>
      <c r="I3513" s="2"/>
      <c r="K3513" s="3"/>
      <c r="L3513" s="3"/>
    </row>
    <row r="3514" spans="7:12" x14ac:dyDescent="0.2">
      <c r="G3514" s="2"/>
      <c r="I3514" s="2"/>
      <c r="K3514" s="3"/>
      <c r="L3514" s="3"/>
    </row>
    <row r="3515" spans="7:12" x14ac:dyDescent="0.2">
      <c r="G3515" s="2"/>
      <c r="I3515" s="2"/>
      <c r="K3515" s="3"/>
      <c r="L3515" s="3"/>
    </row>
    <row r="3516" spans="7:12" x14ac:dyDescent="0.2">
      <c r="G3516" s="2"/>
      <c r="I3516" s="2"/>
      <c r="K3516" s="3"/>
      <c r="L3516" s="3"/>
    </row>
    <row r="3517" spans="7:12" x14ac:dyDescent="0.2">
      <c r="G3517" s="2"/>
      <c r="I3517" s="2"/>
      <c r="K3517" s="3"/>
      <c r="L3517" s="3"/>
    </row>
    <row r="3518" spans="7:12" x14ac:dyDescent="0.2">
      <c r="G3518" s="2"/>
      <c r="I3518" s="2"/>
      <c r="K3518" s="3"/>
      <c r="L3518" s="3"/>
    </row>
    <row r="3519" spans="7:12" x14ac:dyDescent="0.2">
      <c r="G3519" s="2"/>
      <c r="I3519" s="2"/>
      <c r="K3519" s="3"/>
      <c r="L3519" s="3"/>
    </row>
    <row r="3520" spans="7:12" x14ac:dyDescent="0.2">
      <c r="G3520" s="2"/>
      <c r="I3520" s="2"/>
      <c r="K3520" s="3"/>
      <c r="L3520" s="3"/>
    </row>
    <row r="3521" spans="7:12" x14ac:dyDescent="0.2">
      <c r="G3521" s="2"/>
      <c r="I3521" s="2"/>
      <c r="K3521" s="3"/>
      <c r="L3521" s="3"/>
    </row>
    <row r="3522" spans="7:12" x14ac:dyDescent="0.2">
      <c r="G3522" s="2"/>
      <c r="I3522" s="2"/>
      <c r="K3522" s="3"/>
      <c r="L3522" s="3"/>
    </row>
    <row r="3523" spans="7:12" x14ac:dyDescent="0.2">
      <c r="G3523" s="2"/>
      <c r="I3523" s="2"/>
      <c r="K3523" s="3"/>
      <c r="L3523" s="3"/>
    </row>
    <row r="3524" spans="7:12" x14ac:dyDescent="0.2">
      <c r="G3524" s="2"/>
      <c r="I3524" s="2"/>
      <c r="K3524" s="3"/>
      <c r="L3524" s="3"/>
    </row>
    <row r="3525" spans="7:12" x14ac:dyDescent="0.2">
      <c r="G3525" s="2"/>
      <c r="I3525" s="2"/>
      <c r="K3525" s="3"/>
      <c r="L3525" s="3"/>
    </row>
    <row r="3526" spans="7:12" x14ac:dyDescent="0.2">
      <c r="G3526" s="2"/>
      <c r="I3526" s="2"/>
      <c r="K3526" s="3"/>
      <c r="L3526" s="3"/>
    </row>
    <row r="3527" spans="7:12" x14ac:dyDescent="0.2">
      <c r="G3527" s="2"/>
      <c r="I3527" s="2"/>
      <c r="K3527" s="3"/>
      <c r="L3527" s="3"/>
    </row>
    <row r="3528" spans="7:12" x14ac:dyDescent="0.2">
      <c r="G3528" s="2"/>
      <c r="I3528" s="2"/>
      <c r="K3528" s="3"/>
      <c r="L3528" s="3"/>
    </row>
    <row r="3529" spans="7:12" x14ac:dyDescent="0.2">
      <c r="G3529" s="2"/>
      <c r="I3529" s="2"/>
      <c r="K3529" s="3"/>
      <c r="L3529" s="3"/>
    </row>
    <row r="3530" spans="7:12" x14ac:dyDescent="0.2">
      <c r="G3530" s="2"/>
      <c r="I3530" s="2"/>
      <c r="K3530" s="3"/>
      <c r="L3530" s="3"/>
    </row>
    <row r="3531" spans="7:12" x14ac:dyDescent="0.2">
      <c r="G3531" s="2"/>
      <c r="I3531" s="2"/>
      <c r="K3531" s="3"/>
      <c r="L3531" s="3"/>
    </row>
    <row r="3532" spans="7:12" x14ac:dyDescent="0.2">
      <c r="G3532" s="2"/>
      <c r="I3532" s="2"/>
      <c r="K3532" s="3"/>
      <c r="L3532" s="3"/>
    </row>
    <row r="3533" spans="7:12" x14ac:dyDescent="0.2">
      <c r="G3533" s="2"/>
      <c r="I3533" s="2"/>
      <c r="K3533" s="3"/>
      <c r="L3533" s="3"/>
    </row>
    <row r="3534" spans="7:12" x14ac:dyDescent="0.2">
      <c r="G3534" s="2"/>
      <c r="I3534" s="2"/>
      <c r="K3534" s="3"/>
      <c r="L3534" s="3"/>
    </row>
    <row r="3535" spans="7:12" x14ac:dyDescent="0.2">
      <c r="G3535" s="2"/>
      <c r="I3535" s="2"/>
      <c r="K3535" s="3"/>
      <c r="L3535" s="3"/>
    </row>
    <row r="3536" spans="7:12" x14ac:dyDescent="0.2">
      <c r="G3536" s="2"/>
      <c r="I3536" s="2"/>
      <c r="K3536" s="3"/>
      <c r="L3536" s="3"/>
    </row>
    <row r="3537" spans="7:12" x14ac:dyDescent="0.2">
      <c r="G3537" s="2"/>
      <c r="I3537" s="2"/>
      <c r="K3537" s="3"/>
      <c r="L3537" s="3"/>
    </row>
    <row r="3538" spans="7:12" x14ac:dyDescent="0.2">
      <c r="G3538" s="2"/>
      <c r="I3538" s="2"/>
      <c r="K3538" s="3"/>
      <c r="L3538" s="3"/>
    </row>
    <row r="3539" spans="7:12" x14ac:dyDescent="0.2">
      <c r="G3539" s="2"/>
      <c r="I3539" s="2"/>
      <c r="K3539" s="3"/>
      <c r="L3539" s="3"/>
    </row>
    <row r="3540" spans="7:12" x14ac:dyDescent="0.2">
      <c r="G3540" s="2"/>
      <c r="I3540" s="2"/>
      <c r="K3540" s="3"/>
      <c r="L3540" s="3"/>
    </row>
    <row r="3541" spans="7:12" x14ac:dyDescent="0.2">
      <c r="G3541" s="2"/>
      <c r="I3541" s="2"/>
      <c r="K3541" s="3"/>
      <c r="L3541" s="3"/>
    </row>
    <row r="3542" spans="7:12" x14ac:dyDescent="0.2">
      <c r="G3542" s="2"/>
      <c r="I3542" s="2"/>
      <c r="K3542" s="3"/>
      <c r="L3542" s="3"/>
    </row>
    <row r="3543" spans="7:12" x14ac:dyDescent="0.2">
      <c r="G3543" s="2"/>
      <c r="I3543" s="2"/>
      <c r="K3543" s="3"/>
      <c r="L3543" s="3"/>
    </row>
    <row r="3544" spans="7:12" x14ac:dyDescent="0.2">
      <c r="G3544" s="2"/>
      <c r="I3544" s="2"/>
      <c r="K3544" s="3"/>
      <c r="L3544" s="3"/>
    </row>
    <row r="3545" spans="7:12" x14ac:dyDescent="0.2">
      <c r="G3545" s="2"/>
      <c r="I3545" s="2"/>
      <c r="K3545" s="3"/>
      <c r="L3545" s="3"/>
    </row>
    <row r="3546" spans="7:12" x14ac:dyDescent="0.2">
      <c r="G3546" s="2"/>
      <c r="I3546" s="2"/>
      <c r="K3546" s="3"/>
      <c r="L3546" s="3"/>
    </row>
    <row r="3547" spans="7:12" x14ac:dyDescent="0.2">
      <c r="G3547" s="2"/>
      <c r="I3547" s="2"/>
      <c r="K3547" s="3"/>
      <c r="L3547" s="3"/>
    </row>
    <row r="3548" spans="7:12" x14ac:dyDescent="0.2">
      <c r="G3548" s="2"/>
      <c r="I3548" s="2"/>
      <c r="K3548" s="3"/>
      <c r="L3548" s="3"/>
    </row>
    <row r="3549" spans="7:12" x14ac:dyDescent="0.2">
      <c r="G3549" s="2"/>
      <c r="I3549" s="2"/>
      <c r="K3549" s="3"/>
      <c r="L3549" s="3"/>
    </row>
    <row r="3550" spans="7:12" x14ac:dyDescent="0.2">
      <c r="G3550" s="2"/>
      <c r="I3550" s="2"/>
      <c r="K3550" s="3"/>
      <c r="L3550" s="3"/>
    </row>
    <row r="3551" spans="7:12" x14ac:dyDescent="0.2">
      <c r="G3551" s="2"/>
      <c r="I3551" s="2"/>
      <c r="K3551" s="3"/>
      <c r="L3551" s="3"/>
    </row>
    <row r="3552" spans="7:12" x14ac:dyDescent="0.2">
      <c r="G3552" s="2"/>
      <c r="I3552" s="2"/>
      <c r="K3552" s="3"/>
      <c r="L3552" s="3"/>
    </row>
    <row r="3553" spans="7:12" x14ac:dyDescent="0.2">
      <c r="G3553" s="2"/>
      <c r="I3553" s="2"/>
      <c r="K3553" s="3"/>
      <c r="L3553" s="3"/>
    </row>
    <row r="3554" spans="7:12" x14ac:dyDescent="0.2">
      <c r="G3554" s="2"/>
      <c r="I3554" s="2"/>
      <c r="K3554" s="3"/>
      <c r="L3554" s="3"/>
    </row>
    <row r="3555" spans="7:12" x14ac:dyDescent="0.2">
      <c r="G3555" s="2"/>
      <c r="I3555" s="2"/>
      <c r="K3555" s="3"/>
      <c r="L3555" s="3"/>
    </row>
    <row r="3556" spans="7:12" x14ac:dyDescent="0.2">
      <c r="G3556" s="2"/>
      <c r="I3556" s="2"/>
      <c r="K3556" s="3"/>
      <c r="L3556" s="3"/>
    </row>
    <row r="3557" spans="7:12" x14ac:dyDescent="0.2">
      <c r="G3557" s="2"/>
      <c r="I3557" s="2"/>
      <c r="K3557" s="3"/>
      <c r="L3557" s="3"/>
    </row>
    <row r="3558" spans="7:12" x14ac:dyDescent="0.2">
      <c r="G3558" s="2"/>
      <c r="I3558" s="2"/>
      <c r="K3558" s="3"/>
      <c r="L3558" s="3"/>
    </row>
    <row r="3559" spans="7:12" x14ac:dyDescent="0.2">
      <c r="G3559" s="2"/>
      <c r="I3559" s="2"/>
      <c r="K3559" s="3"/>
      <c r="L3559" s="3"/>
    </row>
    <row r="3560" spans="7:12" x14ac:dyDescent="0.2">
      <c r="G3560" s="2"/>
      <c r="I3560" s="2"/>
      <c r="K3560" s="3"/>
      <c r="L3560" s="3"/>
    </row>
    <row r="3561" spans="7:12" x14ac:dyDescent="0.2">
      <c r="G3561" s="2"/>
      <c r="I3561" s="2"/>
      <c r="K3561" s="3"/>
      <c r="L3561" s="3"/>
    </row>
    <row r="3562" spans="7:12" x14ac:dyDescent="0.2">
      <c r="G3562" s="2"/>
      <c r="I3562" s="2"/>
      <c r="K3562" s="3"/>
      <c r="L3562" s="3"/>
    </row>
    <row r="3563" spans="7:12" x14ac:dyDescent="0.2">
      <c r="G3563" s="2"/>
      <c r="I3563" s="2"/>
      <c r="K3563" s="3"/>
      <c r="L3563" s="3"/>
    </row>
    <row r="3564" spans="7:12" x14ac:dyDescent="0.2">
      <c r="G3564" s="2"/>
      <c r="I3564" s="2"/>
      <c r="K3564" s="3"/>
      <c r="L3564" s="3"/>
    </row>
    <row r="3565" spans="7:12" x14ac:dyDescent="0.2">
      <c r="G3565" s="2"/>
      <c r="I3565" s="2"/>
      <c r="K3565" s="3"/>
      <c r="L3565" s="3"/>
    </row>
    <row r="3566" spans="7:12" x14ac:dyDescent="0.2">
      <c r="G3566" s="2"/>
      <c r="I3566" s="2"/>
      <c r="K3566" s="3"/>
      <c r="L3566" s="3"/>
    </row>
    <row r="3567" spans="7:12" x14ac:dyDescent="0.2">
      <c r="G3567" s="2"/>
      <c r="I3567" s="2"/>
      <c r="K3567" s="3"/>
      <c r="L3567" s="3"/>
    </row>
    <row r="3568" spans="7:12" x14ac:dyDescent="0.2">
      <c r="G3568" s="2"/>
      <c r="I3568" s="2"/>
      <c r="K3568" s="3"/>
      <c r="L3568" s="3"/>
    </row>
    <row r="3569" spans="7:12" x14ac:dyDescent="0.2">
      <c r="G3569" s="2"/>
      <c r="I3569" s="2"/>
      <c r="K3569" s="3"/>
      <c r="L3569" s="3"/>
    </row>
    <row r="3570" spans="7:12" x14ac:dyDescent="0.2">
      <c r="G3570" s="2"/>
      <c r="I3570" s="2"/>
      <c r="K3570" s="3"/>
      <c r="L3570" s="3"/>
    </row>
    <row r="3571" spans="7:12" x14ac:dyDescent="0.2">
      <c r="G3571" s="2"/>
      <c r="I3571" s="2"/>
      <c r="K3571" s="3"/>
      <c r="L3571" s="3"/>
    </row>
    <row r="3572" spans="7:12" x14ac:dyDescent="0.2">
      <c r="G3572" s="2"/>
      <c r="I3572" s="2"/>
      <c r="K3572" s="3"/>
      <c r="L3572" s="3"/>
    </row>
    <row r="3573" spans="7:12" x14ac:dyDescent="0.2">
      <c r="G3573" s="2"/>
      <c r="I3573" s="2"/>
      <c r="K3573" s="3"/>
      <c r="L3573" s="3"/>
    </row>
    <row r="3574" spans="7:12" x14ac:dyDescent="0.2">
      <c r="G3574" s="2"/>
      <c r="I3574" s="2"/>
      <c r="K3574" s="3"/>
      <c r="L3574" s="3"/>
    </row>
    <row r="3575" spans="7:12" x14ac:dyDescent="0.2">
      <c r="G3575" s="2"/>
      <c r="I3575" s="2"/>
      <c r="K3575" s="3"/>
      <c r="L3575" s="3"/>
    </row>
    <row r="3576" spans="7:12" x14ac:dyDescent="0.2">
      <c r="G3576" s="2"/>
      <c r="I3576" s="2"/>
      <c r="K3576" s="3"/>
      <c r="L3576" s="3"/>
    </row>
    <row r="3577" spans="7:12" x14ac:dyDescent="0.2">
      <c r="G3577" s="2"/>
      <c r="I3577" s="2"/>
      <c r="K3577" s="3"/>
      <c r="L3577" s="3"/>
    </row>
    <row r="3578" spans="7:12" x14ac:dyDescent="0.2">
      <c r="G3578" s="2"/>
      <c r="I3578" s="2"/>
      <c r="K3578" s="3"/>
      <c r="L3578" s="3"/>
    </row>
    <row r="3579" spans="7:12" x14ac:dyDescent="0.2">
      <c r="G3579" s="2"/>
      <c r="I3579" s="2"/>
      <c r="K3579" s="3"/>
      <c r="L3579" s="3"/>
    </row>
    <row r="3580" spans="7:12" x14ac:dyDescent="0.2">
      <c r="G3580" s="2"/>
      <c r="I3580" s="2"/>
      <c r="K3580" s="3"/>
      <c r="L3580" s="3"/>
    </row>
    <row r="3581" spans="7:12" x14ac:dyDescent="0.2">
      <c r="G3581" s="2"/>
      <c r="I3581" s="2"/>
      <c r="K3581" s="3"/>
      <c r="L3581" s="3"/>
    </row>
    <row r="3582" spans="7:12" x14ac:dyDescent="0.2">
      <c r="G3582" s="2"/>
      <c r="I3582" s="2"/>
      <c r="K3582" s="3"/>
      <c r="L3582" s="3"/>
    </row>
    <row r="3583" spans="7:12" x14ac:dyDescent="0.2">
      <c r="G3583" s="2"/>
      <c r="I3583" s="2"/>
      <c r="K3583" s="3"/>
      <c r="L3583" s="3"/>
    </row>
    <row r="3584" spans="7:12" x14ac:dyDescent="0.2">
      <c r="G3584" s="2"/>
      <c r="I3584" s="2"/>
      <c r="K3584" s="3"/>
      <c r="L3584" s="3"/>
    </row>
    <row r="3585" spans="7:12" x14ac:dyDescent="0.2">
      <c r="G3585" s="2"/>
      <c r="I3585" s="2"/>
      <c r="K3585" s="3"/>
      <c r="L3585" s="3"/>
    </row>
    <row r="3586" spans="7:12" x14ac:dyDescent="0.2">
      <c r="G3586" s="2"/>
      <c r="I3586" s="2"/>
      <c r="K3586" s="3"/>
      <c r="L3586" s="3"/>
    </row>
    <row r="3587" spans="7:12" x14ac:dyDescent="0.2">
      <c r="G3587" s="2"/>
      <c r="I3587" s="2"/>
      <c r="K3587" s="3"/>
      <c r="L3587" s="3"/>
    </row>
    <row r="3588" spans="7:12" x14ac:dyDescent="0.2">
      <c r="G3588" s="2"/>
      <c r="I3588" s="2"/>
      <c r="K3588" s="3"/>
      <c r="L3588" s="3"/>
    </row>
    <row r="3589" spans="7:12" x14ac:dyDescent="0.2">
      <c r="G3589" s="2"/>
      <c r="I3589" s="2"/>
      <c r="K3589" s="3"/>
      <c r="L3589" s="3"/>
    </row>
    <row r="3590" spans="7:12" x14ac:dyDescent="0.2">
      <c r="G3590" s="2"/>
      <c r="I3590" s="2"/>
      <c r="K3590" s="3"/>
      <c r="L3590" s="3"/>
    </row>
    <row r="3591" spans="7:12" x14ac:dyDescent="0.2">
      <c r="G3591" s="2"/>
      <c r="I3591" s="2"/>
      <c r="K3591" s="3"/>
      <c r="L3591" s="3"/>
    </row>
    <row r="3592" spans="7:12" x14ac:dyDescent="0.2">
      <c r="G3592" s="2"/>
      <c r="I3592" s="2"/>
      <c r="K3592" s="3"/>
      <c r="L3592" s="3"/>
    </row>
    <row r="3593" spans="7:12" x14ac:dyDescent="0.2">
      <c r="G3593" s="2"/>
      <c r="I3593" s="2"/>
      <c r="K3593" s="3"/>
      <c r="L3593" s="3"/>
    </row>
    <row r="3594" spans="7:12" x14ac:dyDescent="0.2">
      <c r="G3594" s="2"/>
      <c r="I3594" s="2"/>
      <c r="K3594" s="3"/>
      <c r="L3594" s="3"/>
    </row>
    <row r="3595" spans="7:12" x14ac:dyDescent="0.2">
      <c r="G3595" s="2"/>
      <c r="I3595" s="2"/>
      <c r="K3595" s="3"/>
      <c r="L3595" s="3"/>
    </row>
    <row r="3596" spans="7:12" x14ac:dyDescent="0.2">
      <c r="G3596" s="2"/>
      <c r="I3596" s="2"/>
      <c r="K3596" s="3"/>
      <c r="L3596" s="3"/>
    </row>
    <row r="3597" spans="7:12" x14ac:dyDescent="0.2">
      <c r="G3597" s="2"/>
      <c r="I3597" s="2"/>
      <c r="K3597" s="3"/>
      <c r="L3597" s="3"/>
    </row>
    <row r="3598" spans="7:12" x14ac:dyDescent="0.2">
      <c r="G3598" s="2"/>
      <c r="I3598" s="2"/>
      <c r="K3598" s="3"/>
      <c r="L3598" s="3"/>
    </row>
    <row r="3599" spans="7:12" x14ac:dyDescent="0.2">
      <c r="G3599" s="2"/>
      <c r="I3599" s="2"/>
      <c r="K3599" s="3"/>
      <c r="L3599" s="3"/>
    </row>
    <row r="3600" spans="7:12" x14ac:dyDescent="0.2">
      <c r="G3600" s="2"/>
      <c r="I3600" s="2"/>
      <c r="K3600" s="3"/>
      <c r="L3600" s="3"/>
    </row>
    <row r="3601" spans="7:12" x14ac:dyDescent="0.2">
      <c r="G3601" s="2"/>
      <c r="I3601" s="2"/>
      <c r="K3601" s="3"/>
      <c r="L3601" s="3"/>
    </row>
    <row r="3602" spans="7:12" x14ac:dyDescent="0.2">
      <c r="G3602" s="2"/>
      <c r="I3602" s="2"/>
      <c r="K3602" s="3"/>
      <c r="L3602" s="3"/>
    </row>
    <row r="3603" spans="7:12" x14ac:dyDescent="0.2">
      <c r="G3603" s="2"/>
      <c r="I3603" s="2"/>
      <c r="K3603" s="3"/>
      <c r="L3603" s="3"/>
    </row>
    <row r="3604" spans="7:12" x14ac:dyDescent="0.2">
      <c r="G3604" s="2"/>
      <c r="I3604" s="2"/>
      <c r="K3604" s="3"/>
      <c r="L3604" s="3"/>
    </row>
    <row r="3605" spans="7:12" x14ac:dyDescent="0.2">
      <c r="G3605" s="2"/>
      <c r="I3605" s="2"/>
      <c r="K3605" s="3"/>
      <c r="L3605" s="3"/>
    </row>
    <row r="3606" spans="7:12" x14ac:dyDescent="0.2">
      <c r="G3606" s="2"/>
      <c r="I3606" s="2"/>
      <c r="K3606" s="3"/>
      <c r="L3606" s="3"/>
    </row>
    <row r="3607" spans="7:12" x14ac:dyDescent="0.2">
      <c r="G3607" s="2"/>
      <c r="I3607" s="2"/>
      <c r="K3607" s="3"/>
      <c r="L3607" s="3"/>
    </row>
    <row r="3608" spans="7:12" x14ac:dyDescent="0.2">
      <c r="G3608" s="2"/>
      <c r="I3608" s="2"/>
      <c r="K3608" s="3"/>
      <c r="L3608" s="3"/>
    </row>
    <row r="3609" spans="7:12" x14ac:dyDescent="0.2">
      <c r="G3609" s="2"/>
      <c r="I3609" s="2"/>
      <c r="K3609" s="3"/>
      <c r="L3609" s="3"/>
    </row>
    <row r="3610" spans="7:12" x14ac:dyDescent="0.2">
      <c r="G3610" s="2"/>
      <c r="I3610" s="2"/>
      <c r="K3610" s="3"/>
      <c r="L3610" s="3"/>
    </row>
    <row r="3611" spans="7:12" x14ac:dyDescent="0.2">
      <c r="G3611" s="2"/>
      <c r="I3611" s="2"/>
      <c r="K3611" s="3"/>
      <c r="L3611" s="3"/>
    </row>
    <row r="3612" spans="7:12" x14ac:dyDescent="0.2">
      <c r="G3612" s="2"/>
      <c r="I3612" s="2"/>
      <c r="K3612" s="3"/>
      <c r="L3612" s="3"/>
    </row>
    <row r="3613" spans="7:12" x14ac:dyDescent="0.2">
      <c r="G3613" s="2"/>
      <c r="I3613" s="2"/>
      <c r="K3613" s="3"/>
      <c r="L3613" s="3"/>
    </row>
    <row r="3614" spans="7:12" x14ac:dyDescent="0.2">
      <c r="G3614" s="2"/>
      <c r="I3614" s="2"/>
      <c r="K3614" s="3"/>
      <c r="L3614" s="3"/>
    </row>
    <row r="3615" spans="7:12" x14ac:dyDescent="0.2">
      <c r="G3615" s="2"/>
      <c r="I3615" s="2"/>
      <c r="K3615" s="3"/>
      <c r="L3615" s="3"/>
    </row>
    <row r="3616" spans="7:12" x14ac:dyDescent="0.2">
      <c r="G3616" s="2"/>
      <c r="I3616" s="2"/>
      <c r="K3616" s="3"/>
      <c r="L3616" s="3"/>
    </row>
    <row r="3617" spans="7:12" x14ac:dyDescent="0.2">
      <c r="G3617" s="2"/>
      <c r="I3617" s="2"/>
      <c r="K3617" s="3"/>
      <c r="L3617" s="3"/>
    </row>
    <row r="3618" spans="7:12" x14ac:dyDescent="0.2">
      <c r="G3618" s="2"/>
      <c r="I3618" s="2"/>
      <c r="K3618" s="3"/>
      <c r="L3618" s="3"/>
    </row>
    <row r="3619" spans="7:12" x14ac:dyDescent="0.2">
      <c r="G3619" s="2"/>
      <c r="I3619" s="2"/>
      <c r="K3619" s="3"/>
      <c r="L3619" s="3"/>
    </row>
    <row r="3620" spans="7:12" x14ac:dyDescent="0.2">
      <c r="G3620" s="2"/>
      <c r="I3620" s="2"/>
      <c r="K3620" s="3"/>
      <c r="L3620" s="3"/>
    </row>
    <row r="3621" spans="7:12" x14ac:dyDescent="0.2">
      <c r="G3621" s="2"/>
      <c r="I3621" s="2"/>
      <c r="K3621" s="3"/>
      <c r="L3621" s="3"/>
    </row>
    <row r="3622" spans="7:12" x14ac:dyDescent="0.2">
      <c r="G3622" s="2"/>
      <c r="I3622" s="2"/>
      <c r="K3622" s="3"/>
      <c r="L3622" s="3"/>
    </row>
    <row r="3623" spans="7:12" x14ac:dyDescent="0.2">
      <c r="G3623" s="2"/>
      <c r="I3623" s="2"/>
      <c r="K3623" s="3"/>
      <c r="L3623" s="3"/>
    </row>
    <row r="3624" spans="7:12" x14ac:dyDescent="0.2">
      <c r="G3624" s="2"/>
      <c r="I3624" s="2"/>
      <c r="K3624" s="3"/>
      <c r="L3624" s="3"/>
    </row>
    <row r="3625" spans="7:12" x14ac:dyDescent="0.2">
      <c r="G3625" s="2"/>
      <c r="I3625" s="2"/>
      <c r="K3625" s="3"/>
      <c r="L3625" s="3"/>
    </row>
    <row r="3626" spans="7:12" x14ac:dyDescent="0.2">
      <c r="G3626" s="2"/>
      <c r="I3626" s="2"/>
      <c r="K3626" s="3"/>
      <c r="L3626" s="3"/>
    </row>
    <row r="3627" spans="7:12" x14ac:dyDescent="0.2">
      <c r="G3627" s="2"/>
      <c r="I3627" s="2"/>
      <c r="K3627" s="3"/>
      <c r="L3627" s="3"/>
    </row>
    <row r="3628" spans="7:12" x14ac:dyDescent="0.2">
      <c r="G3628" s="2"/>
      <c r="I3628" s="2"/>
      <c r="K3628" s="3"/>
      <c r="L3628" s="3"/>
    </row>
    <row r="3629" spans="7:12" x14ac:dyDescent="0.2">
      <c r="G3629" s="2"/>
      <c r="I3629" s="2"/>
      <c r="K3629" s="3"/>
      <c r="L3629" s="3"/>
    </row>
    <row r="3630" spans="7:12" x14ac:dyDescent="0.2">
      <c r="G3630" s="2"/>
      <c r="I3630" s="2"/>
      <c r="K3630" s="3"/>
      <c r="L3630" s="3"/>
    </row>
    <row r="3631" spans="7:12" x14ac:dyDescent="0.2">
      <c r="G3631" s="2"/>
      <c r="I3631" s="2"/>
      <c r="K3631" s="3"/>
      <c r="L3631" s="3"/>
    </row>
    <row r="3632" spans="7:12" x14ac:dyDescent="0.2">
      <c r="G3632" s="2"/>
      <c r="I3632" s="2"/>
      <c r="K3632" s="3"/>
      <c r="L3632" s="3"/>
    </row>
    <row r="3633" spans="7:12" x14ac:dyDescent="0.2">
      <c r="G3633" s="2"/>
      <c r="I3633" s="2"/>
      <c r="K3633" s="3"/>
      <c r="L3633" s="3"/>
    </row>
    <row r="3634" spans="7:12" x14ac:dyDescent="0.2">
      <c r="G3634" s="2"/>
      <c r="I3634" s="2"/>
      <c r="K3634" s="3"/>
      <c r="L3634" s="3"/>
    </row>
    <row r="3635" spans="7:12" x14ac:dyDescent="0.2">
      <c r="G3635" s="2"/>
      <c r="I3635" s="2"/>
      <c r="K3635" s="3"/>
      <c r="L3635" s="3"/>
    </row>
    <row r="3636" spans="7:12" x14ac:dyDescent="0.2">
      <c r="G3636" s="2"/>
      <c r="I3636" s="2"/>
      <c r="K3636" s="3"/>
      <c r="L3636" s="3"/>
    </row>
    <row r="3637" spans="7:12" x14ac:dyDescent="0.2">
      <c r="G3637" s="2"/>
      <c r="I3637" s="2"/>
      <c r="K3637" s="3"/>
      <c r="L3637" s="3"/>
    </row>
    <row r="3638" spans="7:12" x14ac:dyDescent="0.2">
      <c r="G3638" s="2"/>
      <c r="I3638" s="2"/>
      <c r="K3638" s="3"/>
      <c r="L3638" s="3"/>
    </row>
    <row r="3639" spans="7:12" x14ac:dyDescent="0.2">
      <c r="G3639" s="2"/>
      <c r="I3639" s="2"/>
      <c r="K3639" s="3"/>
      <c r="L3639" s="3"/>
    </row>
    <row r="3640" spans="7:12" x14ac:dyDescent="0.2">
      <c r="G3640" s="2"/>
      <c r="I3640" s="2"/>
      <c r="K3640" s="3"/>
      <c r="L3640" s="3"/>
    </row>
    <row r="3641" spans="7:12" x14ac:dyDescent="0.2">
      <c r="G3641" s="2"/>
      <c r="I3641" s="2"/>
      <c r="K3641" s="3"/>
      <c r="L3641" s="3"/>
    </row>
    <row r="3642" spans="7:12" x14ac:dyDescent="0.2">
      <c r="G3642" s="2"/>
      <c r="I3642" s="2"/>
      <c r="K3642" s="3"/>
      <c r="L3642" s="3"/>
    </row>
    <row r="3643" spans="7:12" x14ac:dyDescent="0.2">
      <c r="G3643" s="2"/>
      <c r="I3643" s="2"/>
      <c r="K3643" s="3"/>
      <c r="L3643" s="3"/>
    </row>
    <row r="3644" spans="7:12" x14ac:dyDescent="0.2">
      <c r="G3644" s="2"/>
      <c r="I3644" s="2"/>
      <c r="K3644" s="3"/>
      <c r="L3644" s="3"/>
    </row>
    <row r="3645" spans="7:12" x14ac:dyDescent="0.2">
      <c r="G3645" s="2"/>
      <c r="I3645" s="2"/>
      <c r="K3645" s="3"/>
      <c r="L3645" s="3"/>
    </row>
    <row r="3646" spans="7:12" x14ac:dyDescent="0.2">
      <c r="G3646" s="2"/>
      <c r="I3646" s="2"/>
      <c r="K3646" s="3"/>
      <c r="L3646" s="3"/>
    </row>
    <row r="3647" spans="7:12" x14ac:dyDescent="0.2">
      <c r="G3647" s="2"/>
      <c r="I3647" s="2"/>
      <c r="K3647" s="3"/>
      <c r="L3647" s="3"/>
    </row>
    <row r="3648" spans="7:12" x14ac:dyDescent="0.2">
      <c r="G3648" s="2"/>
      <c r="I3648" s="2"/>
      <c r="K3648" s="3"/>
      <c r="L3648" s="3"/>
    </row>
    <row r="3649" spans="7:12" x14ac:dyDescent="0.2">
      <c r="G3649" s="2"/>
      <c r="I3649" s="2"/>
      <c r="K3649" s="3"/>
      <c r="L3649" s="3"/>
    </row>
    <row r="3650" spans="7:12" x14ac:dyDescent="0.2">
      <c r="G3650" s="2"/>
      <c r="I3650" s="2"/>
      <c r="K3650" s="3"/>
      <c r="L3650" s="3"/>
    </row>
    <row r="3651" spans="7:12" x14ac:dyDescent="0.2">
      <c r="G3651" s="2"/>
      <c r="I3651" s="2"/>
      <c r="K3651" s="3"/>
      <c r="L3651" s="3"/>
    </row>
    <row r="3652" spans="7:12" x14ac:dyDescent="0.2">
      <c r="G3652" s="2"/>
      <c r="I3652" s="2"/>
      <c r="K3652" s="3"/>
      <c r="L3652" s="3"/>
    </row>
    <row r="3653" spans="7:12" x14ac:dyDescent="0.2">
      <c r="G3653" s="2"/>
      <c r="I3653" s="2"/>
      <c r="K3653" s="3"/>
      <c r="L3653" s="3"/>
    </row>
    <row r="3654" spans="7:12" x14ac:dyDescent="0.2">
      <c r="G3654" s="2"/>
      <c r="I3654" s="2"/>
      <c r="K3654" s="3"/>
      <c r="L3654" s="3"/>
    </row>
    <row r="3655" spans="7:12" x14ac:dyDescent="0.2">
      <c r="G3655" s="2"/>
      <c r="I3655" s="2"/>
      <c r="K3655" s="3"/>
      <c r="L3655" s="3"/>
    </row>
    <row r="3656" spans="7:12" x14ac:dyDescent="0.2">
      <c r="G3656" s="2"/>
      <c r="I3656" s="2"/>
      <c r="K3656" s="3"/>
      <c r="L3656" s="3"/>
    </row>
    <row r="3657" spans="7:12" x14ac:dyDescent="0.2">
      <c r="G3657" s="2"/>
      <c r="I3657" s="2"/>
      <c r="K3657" s="3"/>
      <c r="L3657" s="3"/>
    </row>
    <row r="3658" spans="7:12" x14ac:dyDescent="0.2">
      <c r="G3658" s="2"/>
      <c r="I3658" s="2"/>
      <c r="K3658" s="3"/>
      <c r="L3658" s="3"/>
    </row>
    <row r="3659" spans="7:12" x14ac:dyDescent="0.2">
      <c r="G3659" s="2"/>
      <c r="I3659" s="2"/>
      <c r="K3659" s="3"/>
      <c r="L3659" s="3"/>
    </row>
    <row r="3660" spans="7:12" x14ac:dyDescent="0.2">
      <c r="G3660" s="2"/>
      <c r="I3660" s="2"/>
      <c r="K3660" s="3"/>
      <c r="L3660" s="3"/>
    </row>
    <row r="3661" spans="7:12" x14ac:dyDescent="0.2">
      <c r="G3661" s="2"/>
      <c r="I3661" s="2"/>
      <c r="K3661" s="3"/>
      <c r="L3661" s="3"/>
    </row>
    <row r="3662" spans="7:12" x14ac:dyDescent="0.2">
      <c r="G3662" s="2"/>
      <c r="I3662" s="2"/>
      <c r="K3662" s="3"/>
      <c r="L3662" s="3"/>
    </row>
    <row r="3663" spans="7:12" x14ac:dyDescent="0.2">
      <c r="G3663" s="2"/>
      <c r="I3663" s="2"/>
      <c r="K3663" s="3"/>
      <c r="L3663" s="3"/>
    </row>
    <row r="3664" spans="7:12" x14ac:dyDescent="0.2">
      <c r="G3664" s="2"/>
      <c r="I3664" s="2"/>
      <c r="K3664" s="3"/>
      <c r="L3664" s="3"/>
    </row>
    <row r="3665" spans="7:12" x14ac:dyDescent="0.2">
      <c r="G3665" s="2"/>
      <c r="I3665" s="2"/>
      <c r="K3665" s="3"/>
      <c r="L3665" s="3"/>
    </row>
    <row r="3666" spans="7:12" x14ac:dyDescent="0.2">
      <c r="G3666" s="2"/>
      <c r="I3666" s="2"/>
      <c r="K3666" s="3"/>
      <c r="L3666" s="3"/>
    </row>
    <row r="3667" spans="7:12" x14ac:dyDescent="0.2">
      <c r="G3667" s="2"/>
      <c r="I3667" s="2"/>
      <c r="K3667" s="3"/>
      <c r="L3667" s="3"/>
    </row>
    <row r="3668" spans="7:12" x14ac:dyDescent="0.2">
      <c r="G3668" s="2"/>
      <c r="I3668" s="2"/>
      <c r="K3668" s="3"/>
      <c r="L3668" s="3"/>
    </row>
    <row r="3669" spans="7:12" x14ac:dyDescent="0.2">
      <c r="G3669" s="2"/>
      <c r="I3669" s="2"/>
      <c r="K3669" s="3"/>
      <c r="L3669" s="3"/>
    </row>
    <row r="3670" spans="7:12" x14ac:dyDescent="0.2">
      <c r="G3670" s="2"/>
      <c r="I3670" s="2"/>
      <c r="K3670" s="3"/>
      <c r="L3670" s="3"/>
    </row>
    <row r="3671" spans="7:12" x14ac:dyDescent="0.2">
      <c r="G3671" s="2"/>
      <c r="I3671" s="2"/>
      <c r="K3671" s="3"/>
      <c r="L3671" s="3"/>
    </row>
    <row r="3672" spans="7:12" x14ac:dyDescent="0.2">
      <c r="G3672" s="2"/>
      <c r="I3672" s="2"/>
      <c r="K3672" s="3"/>
      <c r="L3672" s="3"/>
    </row>
    <row r="3673" spans="7:12" x14ac:dyDescent="0.2">
      <c r="G3673" s="2"/>
      <c r="I3673" s="2"/>
      <c r="K3673" s="3"/>
      <c r="L3673" s="3"/>
    </row>
    <row r="3674" spans="7:12" x14ac:dyDescent="0.2">
      <c r="G3674" s="2"/>
      <c r="I3674" s="2"/>
      <c r="K3674" s="3"/>
      <c r="L3674" s="3"/>
    </row>
    <row r="3675" spans="7:12" x14ac:dyDescent="0.2">
      <c r="G3675" s="2"/>
      <c r="I3675" s="2"/>
      <c r="K3675" s="3"/>
      <c r="L3675" s="3"/>
    </row>
    <row r="3676" spans="7:12" x14ac:dyDescent="0.2">
      <c r="G3676" s="2"/>
      <c r="I3676" s="2"/>
      <c r="K3676" s="3"/>
      <c r="L3676" s="3"/>
    </row>
    <row r="3677" spans="7:12" x14ac:dyDescent="0.2">
      <c r="G3677" s="2"/>
      <c r="I3677" s="2"/>
      <c r="K3677" s="3"/>
      <c r="L3677" s="3"/>
    </row>
    <row r="3678" spans="7:12" x14ac:dyDescent="0.2">
      <c r="G3678" s="2"/>
      <c r="I3678" s="2"/>
      <c r="K3678" s="3"/>
      <c r="L3678" s="3"/>
    </row>
    <row r="3679" spans="7:12" x14ac:dyDescent="0.2">
      <c r="G3679" s="2"/>
      <c r="I3679" s="2"/>
      <c r="K3679" s="3"/>
      <c r="L3679" s="3"/>
    </row>
    <row r="3680" spans="7:12" x14ac:dyDescent="0.2">
      <c r="G3680" s="2"/>
      <c r="I3680" s="2"/>
      <c r="K3680" s="3"/>
      <c r="L3680" s="3"/>
    </row>
    <row r="3681" spans="7:12" x14ac:dyDescent="0.2">
      <c r="G3681" s="2"/>
      <c r="I3681" s="2"/>
      <c r="K3681" s="3"/>
      <c r="L3681" s="3"/>
    </row>
    <row r="3682" spans="7:12" x14ac:dyDescent="0.2">
      <c r="G3682" s="2"/>
      <c r="I3682" s="2"/>
      <c r="K3682" s="3"/>
      <c r="L3682" s="3"/>
    </row>
    <row r="3683" spans="7:12" x14ac:dyDescent="0.2">
      <c r="G3683" s="2"/>
      <c r="I3683" s="2"/>
      <c r="K3683" s="3"/>
      <c r="L3683" s="3"/>
    </row>
    <row r="3684" spans="7:12" x14ac:dyDescent="0.2">
      <c r="G3684" s="2"/>
      <c r="I3684" s="2"/>
      <c r="K3684" s="3"/>
      <c r="L3684" s="3"/>
    </row>
    <row r="3685" spans="7:12" x14ac:dyDescent="0.2">
      <c r="G3685" s="2"/>
      <c r="I3685" s="2"/>
      <c r="K3685" s="3"/>
      <c r="L3685" s="3"/>
    </row>
    <row r="3686" spans="7:12" x14ac:dyDescent="0.2">
      <c r="G3686" s="2"/>
      <c r="I3686" s="2"/>
      <c r="K3686" s="3"/>
      <c r="L3686" s="3"/>
    </row>
    <row r="3687" spans="7:12" x14ac:dyDescent="0.2">
      <c r="G3687" s="2"/>
      <c r="I3687" s="2"/>
      <c r="K3687" s="3"/>
      <c r="L3687" s="3"/>
    </row>
    <row r="3688" spans="7:12" x14ac:dyDescent="0.2">
      <c r="G3688" s="2"/>
      <c r="I3688" s="2"/>
      <c r="K3688" s="3"/>
      <c r="L3688" s="3"/>
    </row>
    <row r="3689" spans="7:12" x14ac:dyDescent="0.2">
      <c r="G3689" s="2"/>
      <c r="I3689" s="2"/>
      <c r="K3689" s="3"/>
      <c r="L3689" s="3"/>
    </row>
    <row r="3690" spans="7:12" x14ac:dyDescent="0.2">
      <c r="G3690" s="2"/>
      <c r="I3690" s="2"/>
      <c r="K3690" s="3"/>
      <c r="L3690" s="3"/>
    </row>
    <row r="3691" spans="7:12" x14ac:dyDescent="0.2">
      <c r="G3691" s="2"/>
      <c r="I3691" s="2"/>
      <c r="K3691" s="3"/>
      <c r="L3691" s="3"/>
    </row>
    <row r="3692" spans="7:12" x14ac:dyDescent="0.2">
      <c r="G3692" s="2"/>
      <c r="I3692" s="2"/>
      <c r="K3692" s="3"/>
      <c r="L3692" s="3"/>
    </row>
    <row r="3693" spans="7:12" x14ac:dyDescent="0.2">
      <c r="G3693" s="2"/>
      <c r="I3693" s="2"/>
      <c r="K3693" s="3"/>
      <c r="L3693" s="3"/>
    </row>
    <row r="3694" spans="7:12" x14ac:dyDescent="0.2">
      <c r="G3694" s="2"/>
      <c r="I3694" s="2"/>
      <c r="K3694" s="3"/>
      <c r="L3694" s="3"/>
    </row>
    <row r="3695" spans="7:12" x14ac:dyDescent="0.2">
      <c r="G3695" s="2"/>
      <c r="I3695" s="2"/>
      <c r="K3695" s="3"/>
      <c r="L3695" s="3"/>
    </row>
    <row r="3696" spans="7:12" x14ac:dyDescent="0.2">
      <c r="G3696" s="2"/>
      <c r="I3696" s="2"/>
      <c r="K3696" s="3"/>
      <c r="L3696" s="3"/>
    </row>
    <row r="3697" spans="7:12" x14ac:dyDescent="0.2">
      <c r="G3697" s="2"/>
      <c r="I3697" s="2"/>
      <c r="K3697" s="3"/>
      <c r="L3697" s="3"/>
    </row>
    <row r="3698" spans="7:12" x14ac:dyDescent="0.2">
      <c r="G3698" s="2"/>
      <c r="I3698" s="2"/>
      <c r="K3698" s="3"/>
      <c r="L3698" s="3"/>
    </row>
    <row r="3699" spans="7:12" x14ac:dyDescent="0.2">
      <c r="G3699" s="2"/>
      <c r="I3699" s="2"/>
      <c r="K3699" s="3"/>
      <c r="L3699" s="3"/>
    </row>
    <row r="3700" spans="7:12" x14ac:dyDescent="0.2">
      <c r="G3700" s="2"/>
      <c r="I3700" s="2"/>
      <c r="K3700" s="3"/>
      <c r="L3700" s="3"/>
    </row>
    <row r="3701" spans="7:12" x14ac:dyDescent="0.2">
      <c r="G3701" s="2"/>
      <c r="I3701" s="2"/>
      <c r="K3701" s="3"/>
      <c r="L3701" s="3"/>
    </row>
    <row r="3702" spans="7:12" x14ac:dyDescent="0.2">
      <c r="G3702" s="2"/>
      <c r="I3702" s="2"/>
      <c r="K3702" s="3"/>
      <c r="L3702" s="3"/>
    </row>
    <row r="3703" spans="7:12" x14ac:dyDescent="0.2">
      <c r="G3703" s="2"/>
      <c r="I3703" s="2"/>
      <c r="K3703" s="3"/>
      <c r="L3703" s="3"/>
    </row>
    <row r="3704" spans="7:12" x14ac:dyDescent="0.2">
      <c r="G3704" s="2"/>
      <c r="I3704" s="2"/>
      <c r="K3704" s="3"/>
      <c r="L3704" s="3"/>
    </row>
    <row r="3705" spans="7:12" x14ac:dyDescent="0.2">
      <c r="G3705" s="2"/>
      <c r="I3705" s="2"/>
      <c r="K3705" s="3"/>
      <c r="L3705" s="3"/>
    </row>
    <row r="3706" spans="7:12" x14ac:dyDescent="0.2">
      <c r="G3706" s="2"/>
      <c r="I3706" s="2"/>
      <c r="K3706" s="3"/>
      <c r="L3706" s="3"/>
    </row>
    <row r="3707" spans="7:12" x14ac:dyDescent="0.2">
      <c r="G3707" s="2"/>
      <c r="I3707" s="2"/>
      <c r="K3707" s="3"/>
      <c r="L3707" s="3"/>
    </row>
    <row r="3708" spans="7:12" x14ac:dyDescent="0.2">
      <c r="G3708" s="2"/>
      <c r="I3708" s="2"/>
      <c r="K3708" s="3"/>
      <c r="L3708" s="3"/>
    </row>
    <row r="3709" spans="7:12" x14ac:dyDescent="0.2">
      <c r="G3709" s="2"/>
      <c r="I3709" s="2"/>
      <c r="K3709" s="3"/>
      <c r="L3709" s="3"/>
    </row>
    <row r="3710" spans="7:12" x14ac:dyDescent="0.2">
      <c r="G3710" s="2"/>
      <c r="I3710" s="2"/>
      <c r="K3710" s="3"/>
      <c r="L3710" s="3"/>
    </row>
    <row r="3711" spans="7:12" x14ac:dyDescent="0.2">
      <c r="G3711" s="2"/>
      <c r="I3711" s="2"/>
      <c r="K3711" s="3"/>
      <c r="L3711" s="3"/>
    </row>
    <row r="3712" spans="7:12" x14ac:dyDescent="0.2">
      <c r="G3712" s="2"/>
      <c r="I3712" s="2"/>
      <c r="K3712" s="3"/>
      <c r="L3712" s="3"/>
    </row>
    <row r="3713" spans="7:12" x14ac:dyDescent="0.2">
      <c r="G3713" s="2"/>
      <c r="I3713" s="2"/>
      <c r="K3713" s="3"/>
      <c r="L3713" s="3"/>
    </row>
    <row r="3714" spans="7:12" x14ac:dyDescent="0.2">
      <c r="G3714" s="2"/>
      <c r="I3714" s="2"/>
      <c r="K3714" s="3"/>
      <c r="L3714" s="3"/>
    </row>
    <row r="3715" spans="7:12" x14ac:dyDescent="0.2">
      <c r="G3715" s="2"/>
      <c r="I3715" s="2"/>
      <c r="K3715" s="3"/>
      <c r="L3715" s="3"/>
    </row>
    <row r="3716" spans="7:12" x14ac:dyDescent="0.2">
      <c r="G3716" s="2"/>
      <c r="I3716" s="2"/>
      <c r="K3716" s="3"/>
      <c r="L3716" s="3"/>
    </row>
    <row r="3717" spans="7:12" x14ac:dyDescent="0.2">
      <c r="G3717" s="2"/>
      <c r="I3717" s="2"/>
      <c r="K3717" s="3"/>
      <c r="L3717" s="3"/>
    </row>
    <row r="3718" spans="7:12" x14ac:dyDescent="0.2">
      <c r="G3718" s="2"/>
      <c r="I3718" s="2"/>
      <c r="K3718" s="3"/>
      <c r="L3718" s="3"/>
    </row>
    <row r="3719" spans="7:12" x14ac:dyDescent="0.2">
      <c r="G3719" s="2"/>
      <c r="I3719" s="2"/>
      <c r="K3719" s="3"/>
      <c r="L3719" s="3"/>
    </row>
    <row r="3720" spans="7:12" x14ac:dyDescent="0.2">
      <c r="G3720" s="2"/>
      <c r="I3720" s="2"/>
      <c r="K3720" s="3"/>
      <c r="L3720" s="3"/>
    </row>
    <row r="3721" spans="7:12" x14ac:dyDescent="0.2">
      <c r="G3721" s="2"/>
      <c r="I3721" s="2"/>
      <c r="K3721" s="3"/>
      <c r="L3721" s="3"/>
    </row>
    <row r="3722" spans="7:12" x14ac:dyDescent="0.2">
      <c r="G3722" s="2"/>
      <c r="I3722" s="2"/>
      <c r="K3722" s="3"/>
      <c r="L3722" s="3"/>
    </row>
    <row r="3723" spans="7:12" x14ac:dyDescent="0.2">
      <c r="G3723" s="2"/>
      <c r="I3723" s="2"/>
      <c r="K3723" s="3"/>
      <c r="L3723" s="3"/>
    </row>
    <row r="3724" spans="7:12" x14ac:dyDescent="0.2">
      <c r="G3724" s="2"/>
      <c r="I3724" s="2"/>
      <c r="K3724" s="3"/>
      <c r="L3724" s="3"/>
    </row>
    <row r="3725" spans="7:12" x14ac:dyDescent="0.2">
      <c r="G3725" s="2"/>
      <c r="I3725" s="2"/>
      <c r="K3725" s="3"/>
      <c r="L3725" s="3"/>
    </row>
    <row r="3726" spans="7:12" x14ac:dyDescent="0.2">
      <c r="G3726" s="2"/>
      <c r="I3726" s="2"/>
      <c r="K3726" s="3"/>
      <c r="L3726" s="3"/>
    </row>
    <row r="3727" spans="7:12" x14ac:dyDescent="0.2">
      <c r="G3727" s="2"/>
      <c r="I3727" s="2"/>
      <c r="K3727" s="3"/>
      <c r="L3727" s="3"/>
    </row>
    <row r="3728" spans="7:12" x14ac:dyDescent="0.2">
      <c r="G3728" s="2"/>
      <c r="I3728" s="2"/>
      <c r="K3728" s="3"/>
      <c r="L3728" s="3"/>
    </row>
    <row r="3729" spans="7:12" x14ac:dyDescent="0.2">
      <c r="G3729" s="2"/>
      <c r="I3729" s="2"/>
      <c r="K3729" s="3"/>
      <c r="L3729" s="3"/>
    </row>
    <row r="3730" spans="7:12" x14ac:dyDescent="0.2">
      <c r="G3730" s="2"/>
      <c r="I3730" s="2"/>
      <c r="K3730" s="3"/>
      <c r="L3730" s="3"/>
    </row>
    <row r="3731" spans="7:12" x14ac:dyDescent="0.2">
      <c r="G3731" s="2"/>
      <c r="I3731" s="2"/>
      <c r="K3731" s="3"/>
      <c r="L3731" s="3"/>
    </row>
    <row r="3732" spans="7:12" x14ac:dyDescent="0.2">
      <c r="G3732" s="2"/>
      <c r="I3732" s="2"/>
      <c r="K3732" s="3"/>
      <c r="L3732" s="3"/>
    </row>
    <row r="3733" spans="7:12" x14ac:dyDescent="0.2">
      <c r="G3733" s="2"/>
      <c r="I3733" s="2"/>
      <c r="K3733" s="3"/>
      <c r="L3733" s="3"/>
    </row>
    <row r="3734" spans="7:12" x14ac:dyDescent="0.2">
      <c r="G3734" s="2"/>
      <c r="I3734" s="2"/>
      <c r="K3734" s="3"/>
      <c r="L3734" s="3"/>
    </row>
    <row r="3735" spans="7:12" x14ac:dyDescent="0.2">
      <c r="G3735" s="2"/>
      <c r="I3735" s="2"/>
      <c r="K3735" s="3"/>
      <c r="L3735" s="3"/>
    </row>
    <row r="3736" spans="7:12" x14ac:dyDescent="0.2">
      <c r="G3736" s="2"/>
      <c r="I3736" s="2"/>
      <c r="K3736" s="3"/>
      <c r="L3736" s="3"/>
    </row>
    <row r="3737" spans="7:12" x14ac:dyDescent="0.2">
      <c r="G3737" s="2"/>
      <c r="I3737" s="2"/>
      <c r="K3737" s="3"/>
      <c r="L3737" s="3"/>
    </row>
    <row r="3738" spans="7:12" x14ac:dyDescent="0.2">
      <c r="G3738" s="2"/>
      <c r="I3738" s="2"/>
      <c r="K3738" s="3"/>
      <c r="L3738" s="3"/>
    </row>
    <row r="3739" spans="7:12" x14ac:dyDescent="0.2">
      <c r="G3739" s="2"/>
      <c r="I3739" s="2"/>
      <c r="K3739" s="3"/>
      <c r="L3739" s="3"/>
    </row>
    <row r="3740" spans="7:12" x14ac:dyDescent="0.2">
      <c r="G3740" s="2"/>
      <c r="I3740" s="2"/>
      <c r="K3740" s="3"/>
      <c r="L3740" s="3"/>
    </row>
    <row r="3741" spans="7:12" x14ac:dyDescent="0.2">
      <c r="G3741" s="2"/>
      <c r="I3741" s="2"/>
      <c r="K3741" s="3"/>
      <c r="L3741" s="3"/>
    </row>
    <row r="3742" spans="7:12" x14ac:dyDescent="0.2">
      <c r="G3742" s="2"/>
      <c r="I3742" s="2"/>
      <c r="K3742" s="3"/>
      <c r="L3742" s="3"/>
    </row>
    <row r="3743" spans="7:12" x14ac:dyDescent="0.2">
      <c r="G3743" s="2"/>
      <c r="I3743" s="2"/>
      <c r="K3743" s="3"/>
      <c r="L3743" s="3"/>
    </row>
    <row r="3744" spans="7:12" x14ac:dyDescent="0.2">
      <c r="G3744" s="2"/>
      <c r="I3744" s="2"/>
      <c r="K3744" s="3"/>
      <c r="L3744" s="3"/>
    </row>
    <row r="3745" spans="7:12" x14ac:dyDescent="0.2">
      <c r="G3745" s="2"/>
      <c r="I3745" s="2"/>
      <c r="K3745" s="3"/>
      <c r="L3745" s="3"/>
    </row>
    <row r="3746" spans="7:12" x14ac:dyDescent="0.2">
      <c r="G3746" s="2"/>
      <c r="I3746" s="2"/>
      <c r="K3746" s="3"/>
      <c r="L3746" s="3"/>
    </row>
    <row r="3747" spans="7:12" x14ac:dyDescent="0.2">
      <c r="G3747" s="2"/>
      <c r="I3747" s="2"/>
      <c r="K3747" s="3"/>
      <c r="L3747" s="3"/>
    </row>
    <row r="3748" spans="7:12" x14ac:dyDescent="0.2">
      <c r="G3748" s="2"/>
      <c r="I3748" s="2"/>
      <c r="K3748" s="3"/>
      <c r="L3748" s="3"/>
    </row>
    <row r="3749" spans="7:12" x14ac:dyDescent="0.2">
      <c r="G3749" s="2"/>
      <c r="I3749" s="2"/>
      <c r="K3749" s="3"/>
      <c r="L3749" s="3"/>
    </row>
    <row r="3750" spans="7:12" x14ac:dyDescent="0.2">
      <c r="G3750" s="2"/>
      <c r="I3750" s="2"/>
      <c r="K3750" s="3"/>
      <c r="L3750" s="3"/>
    </row>
    <row r="3751" spans="7:12" x14ac:dyDescent="0.2">
      <c r="G3751" s="2"/>
      <c r="I3751" s="2"/>
      <c r="K3751" s="3"/>
      <c r="L3751" s="3"/>
    </row>
    <row r="3752" spans="7:12" x14ac:dyDescent="0.2">
      <c r="G3752" s="2"/>
      <c r="I3752" s="2"/>
      <c r="K3752" s="3"/>
      <c r="L3752" s="3"/>
    </row>
    <row r="3753" spans="7:12" x14ac:dyDescent="0.2">
      <c r="G3753" s="2"/>
      <c r="I3753" s="2"/>
      <c r="K3753" s="3"/>
      <c r="L3753" s="3"/>
    </row>
    <row r="3754" spans="7:12" x14ac:dyDescent="0.2">
      <c r="G3754" s="2"/>
      <c r="I3754" s="2"/>
      <c r="K3754" s="3"/>
      <c r="L3754" s="3"/>
    </row>
    <row r="3755" spans="7:12" x14ac:dyDescent="0.2">
      <c r="G3755" s="2"/>
      <c r="I3755" s="2"/>
      <c r="K3755" s="3"/>
      <c r="L3755" s="3"/>
    </row>
    <row r="3756" spans="7:12" x14ac:dyDescent="0.2">
      <c r="G3756" s="2"/>
      <c r="I3756" s="2"/>
      <c r="K3756" s="3"/>
      <c r="L3756" s="3"/>
    </row>
    <row r="3757" spans="7:12" x14ac:dyDescent="0.2">
      <c r="G3757" s="2"/>
      <c r="I3757" s="2"/>
      <c r="K3757" s="3"/>
      <c r="L3757" s="3"/>
    </row>
    <row r="3758" spans="7:12" x14ac:dyDescent="0.2">
      <c r="G3758" s="2"/>
      <c r="I3758" s="2"/>
      <c r="K3758" s="3"/>
      <c r="L3758" s="3"/>
    </row>
    <row r="3759" spans="7:12" x14ac:dyDescent="0.2">
      <c r="G3759" s="2"/>
      <c r="I3759" s="2"/>
      <c r="K3759" s="3"/>
      <c r="L3759" s="3"/>
    </row>
    <row r="3760" spans="7:12" x14ac:dyDescent="0.2">
      <c r="G3760" s="2"/>
      <c r="I3760" s="2"/>
      <c r="K3760" s="3"/>
      <c r="L3760" s="3"/>
    </row>
    <row r="3761" spans="7:12" x14ac:dyDescent="0.2">
      <c r="G3761" s="2"/>
      <c r="I3761" s="2"/>
      <c r="K3761" s="3"/>
      <c r="L3761" s="3"/>
    </row>
    <row r="3762" spans="7:12" x14ac:dyDescent="0.2">
      <c r="G3762" s="2"/>
      <c r="I3762" s="2"/>
      <c r="K3762" s="3"/>
      <c r="L3762" s="3"/>
    </row>
    <row r="3763" spans="7:12" x14ac:dyDescent="0.2">
      <c r="G3763" s="2"/>
      <c r="I3763" s="2"/>
      <c r="K3763" s="3"/>
      <c r="L3763" s="3"/>
    </row>
    <row r="3764" spans="7:12" x14ac:dyDescent="0.2">
      <c r="G3764" s="2"/>
      <c r="I3764" s="2"/>
      <c r="K3764" s="3"/>
      <c r="L3764" s="3"/>
    </row>
    <row r="3765" spans="7:12" x14ac:dyDescent="0.2">
      <c r="G3765" s="2"/>
      <c r="I3765" s="2"/>
      <c r="K3765" s="3"/>
      <c r="L3765" s="3"/>
    </row>
    <row r="3766" spans="7:12" x14ac:dyDescent="0.2">
      <c r="G3766" s="2"/>
      <c r="I3766" s="2"/>
      <c r="K3766" s="3"/>
      <c r="L3766" s="3"/>
    </row>
    <row r="3767" spans="7:12" x14ac:dyDescent="0.2">
      <c r="G3767" s="2"/>
      <c r="I3767" s="2"/>
      <c r="K3767" s="3"/>
      <c r="L3767" s="3"/>
    </row>
    <row r="3768" spans="7:12" x14ac:dyDescent="0.2">
      <c r="G3768" s="2"/>
      <c r="I3768" s="2"/>
      <c r="K3768" s="3"/>
      <c r="L3768" s="3"/>
    </row>
    <row r="3769" spans="7:12" x14ac:dyDescent="0.2">
      <c r="G3769" s="2"/>
      <c r="I3769" s="2"/>
      <c r="K3769" s="3"/>
      <c r="L3769" s="3"/>
    </row>
    <row r="3770" spans="7:12" x14ac:dyDescent="0.2">
      <c r="G3770" s="2"/>
      <c r="I3770" s="2"/>
      <c r="K3770" s="3"/>
      <c r="L3770" s="3"/>
    </row>
    <row r="3771" spans="7:12" x14ac:dyDescent="0.2">
      <c r="G3771" s="2"/>
      <c r="I3771" s="2"/>
      <c r="K3771" s="3"/>
      <c r="L3771" s="3"/>
    </row>
    <row r="3772" spans="7:12" x14ac:dyDescent="0.2">
      <c r="G3772" s="2"/>
      <c r="I3772" s="2"/>
      <c r="K3772" s="3"/>
      <c r="L3772" s="3"/>
    </row>
    <row r="3773" spans="7:12" x14ac:dyDescent="0.2">
      <c r="G3773" s="2"/>
      <c r="I3773" s="2"/>
      <c r="K3773" s="3"/>
      <c r="L3773" s="3"/>
    </row>
    <row r="3774" spans="7:12" x14ac:dyDescent="0.2">
      <c r="G3774" s="2"/>
      <c r="I3774" s="2"/>
      <c r="K3774" s="3"/>
      <c r="L3774" s="3"/>
    </row>
    <row r="3775" spans="7:12" x14ac:dyDescent="0.2">
      <c r="G3775" s="2"/>
      <c r="I3775" s="2"/>
      <c r="K3775" s="3"/>
      <c r="L3775" s="3"/>
    </row>
    <row r="3776" spans="7:12" x14ac:dyDescent="0.2">
      <c r="G3776" s="2"/>
      <c r="I3776" s="2"/>
      <c r="K3776" s="3"/>
      <c r="L3776" s="3"/>
    </row>
    <row r="3777" spans="7:12" x14ac:dyDescent="0.2">
      <c r="G3777" s="2"/>
      <c r="I3777" s="2"/>
      <c r="K3777" s="3"/>
      <c r="L3777" s="3"/>
    </row>
    <row r="3778" spans="7:12" x14ac:dyDescent="0.2">
      <c r="G3778" s="2"/>
      <c r="I3778" s="2"/>
      <c r="K3778" s="3"/>
      <c r="L3778" s="3"/>
    </row>
    <row r="3779" spans="7:12" x14ac:dyDescent="0.2">
      <c r="G3779" s="2"/>
      <c r="I3779" s="2"/>
      <c r="K3779" s="3"/>
      <c r="L3779" s="3"/>
    </row>
    <row r="3780" spans="7:12" x14ac:dyDescent="0.2">
      <c r="G3780" s="2"/>
      <c r="I3780" s="2"/>
      <c r="K3780" s="3"/>
      <c r="L3780" s="3"/>
    </row>
    <row r="3781" spans="7:12" x14ac:dyDescent="0.2">
      <c r="G3781" s="2"/>
      <c r="I3781" s="2"/>
      <c r="K3781" s="3"/>
      <c r="L3781" s="3"/>
    </row>
    <row r="3782" spans="7:12" x14ac:dyDescent="0.2">
      <c r="G3782" s="2"/>
      <c r="I3782" s="2"/>
      <c r="K3782" s="3"/>
      <c r="L3782" s="3"/>
    </row>
    <row r="3783" spans="7:12" x14ac:dyDescent="0.2">
      <c r="G3783" s="2"/>
      <c r="I3783" s="2"/>
      <c r="K3783" s="3"/>
      <c r="L3783" s="3"/>
    </row>
    <row r="3784" spans="7:12" x14ac:dyDescent="0.2">
      <c r="G3784" s="2"/>
      <c r="I3784" s="2"/>
      <c r="K3784" s="3"/>
      <c r="L3784" s="3"/>
    </row>
    <row r="3785" spans="7:12" x14ac:dyDescent="0.2">
      <c r="G3785" s="2"/>
      <c r="I3785" s="2"/>
      <c r="K3785" s="3"/>
      <c r="L3785" s="3"/>
    </row>
    <row r="3786" spans="7:12" x14ac:dyDescent="0.2">
      <c r="G3786" s="2"/>
      <c r="I3786" s="2"/>
      <c r="K3786" s="3"/>
      <c r="L3786" s="3"/>
    </row>
    <row r="3787" spans="7:12" x14ac:dyDescent="0.2">
      <c r="G3787" s="2"/>
      <c r="I3787" s="2"/>
      <c r="K3787" s="3"/>
      <c r="L3787" s="3"/>
    </row>
    <row r="3788" spans="7:12" x14ac:dyDescent="0.2">
      <c r="G3788" s="2"/>
      <c r="I3788" s="2"/>
      <c r="K3788" s="3"/>
      <c r="L3788" s="3"/>
    </row>
    <row r="3789" spans="7:12" x14ac:dyDescent="0.2">
      <c r="G3789" s="2"/>
      <c r="I3789" s="2"/>
      <c r="K3789" s="3"/>
      <c r="L3789" s="3"/>
    </row>
    <row r="3790" spans="7:12" x14ac:dyDescent="0.2">
      <c r="G3790" s="2"/>
      <c r="I3790" s="2"/>
      <c r="K3790" s="3"/>
      <c r="L3790" s="3"/>
    </row>
    <row r="3791" spans="7:12" x14ac:dyDescent="0.2">
      <c r="G3791" s="2"/>
      <c r="I3791" s="2"/>
      <c r="K3791" s="3"/>
      <c r="L3791" s="3"/>
    </row>
    <row r="3792" spans="7:12" x14ac:dyDescent="0.2">
      <c r="G3792" s="2"/>
      <c r="I3792" s="2"/>
      <c r="K3792" s="3"/>
      <c r="L3792" s="3"/>
    </row>
    <row r="3793" spans="11:12" x14ac:dyDescent="0.2">
      <c r="K3793" s="3"/>
      <c r="L3793" s="3"/>
    </row>
    <row r="3794" spans="11:12" x14ac:dyDescent="0.2">
      <c r="K3794" s="3"/>
      <c r="L3794" s="3"/>
    </row>
    <row r="3795" spans="11:12" x14ac:dyDescent="0.2">
      <c r="K3795" s="3"/>
      <c r="L3795" s="3"/>
    </row>
    <row r="3796" spans="11:12" x14ac:dyDescent="0.2">
      <c r="K3796" s="3"/>
      <c r="L3796" s="3"/>
    </row>
    <row r="3797" spans="11:12" x14ac:dyDescent="0.2">
      <c r="K3797" s="3"/>
      <c r="L3797" s="3"/>
    </row>
    <row r="3798" spans="11:12" x14ac:dyDescent="0.2">
      <c r="K3798" s="3"/>
      <c r="L3798" s="3"/>
    </row>
    <row r="3799" spans="11:12" x14ac:dyDescent="0.2">
      <c r="K3799" s="3"/>
      <c r="L3799" s="3"/>
    </row>
    <row r="3800" spans="11:12" x14ac:dyDescent="0.2">
      <c r="K3800" s="3"/>
      <c r="L3800" s="3"/>
    </row>
    <row r="3801" spans="11:12" x14ac:dyDescent="0.2">
      <c r="K3801" s="3"/>
      <c r="L3801" s="3"/>
    </row>
    <row r="3802" spans="11:12" x14ac:dyDescent="0.2">
      <c r="K3802" s="3"/>
      <c r="L3802" s="3"/>
    </row>
    <row r="3803" spans="11:12" x14ac:dyDescent="0.2">
      <c r="K3803" s="3"/>
      <c r="L3803" s="3"/>
    </row>
    <row r="3804" spans="11:12" x14ac:dyDescent="0.2">
      <c r="K3804" s="3"/>
      <c r="L3804" s="3"/>
    </row>
    <row r="3805" spans="11:12" x14ac:dyDescent="0.2">
      <c r="K3805" s="3"/>
      <c r="L3805" s="3"/>
    </row>
    <row r="3806" spans="11:12" x14ac:dyDescent="0.2">
      <c r="K3806" s="3"/>
      <c r="L3806" s="3"/>
    </row>
    <row r="3807" spans="11:12" x14ac:dyDescent="0.2">
      <c r="K3807" s="3"/>
      <c r="L3807" s="3"/>
    </row>
    <row r="3808" spans="11:12" x14ac:dyDescent="0.2">
      <c r="K3808" s="3"/>
      <c r="L3808" s="3"/>
    </row>
    <row r="3809" spans="11:12" x14ac:dyDescent="0.2">
      <c r="K3809" s="3"/>
      <c r="L3809" s="3"/>
    </row>
    <row r="3810" spans="11:12" x14ac:dyDescent="0.2">
      <c r="K3810" s="3"/>
      <c r="L3810" s="3"/>
    </row>
    <row r="3811" spans="11:12" x14ac:dyDescent="0.2">
      <c r="K3811" s="3"/>
      <c r="L3811" s="3"/>
    </row>
    <row r="3812" spans="11:12" x14ac:dyDescent="0.2">
      <c r="K3812" s="3"/>
      <c r="L3812" s="3"/>
    </row>
    <row r="3813" spans="11:12" x14ac:dyDescent="0.2">
      <c r="K3813" s="3"/>
      <c r="L3813" s="3"/>
    </row>
    <row r="3814" spans="11:12" x14ac:dyDescent="0.2">
      <c r="K3814" s="3"/>
      <c r="L3814" s="3"/>
    </row>
    <row r="3815" spans="11:12" x14ac:dyDescent="0.2">
      <c r="K3815" s="3"/>
      <c r="L3815" s="3"/>
    </row>
    <row r="3816" spans="11:12" x14ac:dyDescent="0.2">
      <c r="K3816" s="3"/>
      <c r="L3816" s="3"/>
    </row>
    <row r="3817" spans="11:12" x14ac:dyDescent="0.2">
      <c r="K3817" s="3"/>
      <c r="L3817" s="3"/>
    </row>
    <row r="3818" spans="11:12" x14ac:dyDescent="0.2">
      <c r="K3818" s="3"/>
      <c r="L3818" s="3"/>
    </row>
    <row r="3819" spans="11:12" x14ac:dyDescent="0.2">
      <c r="K3819" s="3"/>
      <c r="L3819" s="3"/>
    </row>
    <row r="3820" spans="11:12" x14ac:dyDescent="0.2">
      <c r="K3820" s="3"/>
      <c r="L3820" s="3"/>
    </row>
    <row r="3821" spans="11:12" x14ac:dyDescent="0.2">
      <c r="K3821" s="3"/>
      <c r="L3821" s="3"/>
    </row>
    <row r="3822" spans="11:12" x14ac:dyDescent="0.2">
      <c r="K3822" s="3"/>
      <c r="L3822" s="3"/>
    </row>
    <row r="3823" spans="11:12" x14ac:dyDescent="0.2">
      <c r="K3823" s="3"/>
      <c r="L3823" s="3"/>
    </row>
    <row r="3824" spans="11:12" x14ac:dyDescent="0.2">
      <c r="K3824" s="3"/>
      <c r="L3824" s="3"/>
    </row>
    <row r="3825" spans="11:12" x14ac:dyDescent="0.2">
      <c r="K3825" s="3"/>
      <c r="L3825" s="3"/>
    </row>
    <row r="3826" spans="11:12" x14ac:dyDescent="0.2">
      <c r="K3826" s="3"/>
      <c r="L3826" s="3"/>
    </row>
    <row r="3827" spans="11:12" x14ac:dyDescent="0.2">
      <c r="K3827" s="3"/>
      <c r="L3827" s="3"/>
    </row>
    <row r="3828" spans="11:12" x14ac:dyDescent="0.2">
      <c r="K3828" s="3"/>
      <c r="L3828" s="3"/>
    </row>
    <row r="3829" spans="11:12" x14ac:dyDescent="0.2">
      <c r="K3829" s="3"/>
      <c r="L3829" s="3"/>
    </row>
    <row r="3830" spans="11:12" x14ac:dyDescent="0.2">
      <c r="K3830" s="3"/>
      <c r="L3830" s="3"/>
    </row>
    <row r="3831" spans="11:12" x14ac:dyDescent="0.2">
      <c r="K3831" s="3"/>
      <c r="L3831" s="3"/>
    </row>
    <row r="3832" spans="11:12" x14ac:dyDescent="0.2">
      <c r="K3832" s="3"/>
      <c r="L3832" s="3"/>
    </row>
    <row r="3833" spans="11:12" x14ac:dyDescent="0.2">
      <c r="K3833" s="3"/>
      <c r="L3833" s="3"/>
    </row>
    <row r="3834" spans="11:12" x14ac:dyDescent="0.2">
      <c r="K3834" s="3"/>
      <c r="L3834" s="3"/>
    </row>
    <row r="3835" spans="11:12" x14ac:dyDescent="0.2">
      <c r="K3835" s="3"/>
      <c r="L3835" s="3"/>
    </row>
    <row r="3836" spans="11:12" x14ac:dyDescent="0.2">
      <c r="K3836" s="3"/>
      <c r="L3836" s="3"/>
    </row>
    <row r="3837" spans="11:12" x14ac:dyDescent="0.2">
      <c r="K3837" s="3"/>
      <c r="L3837" s="3"/>
    </row>
    <row r="3838" spans="11:12" x14ac:dyDescent="0.2">
      <c r="K3838" s="3"/>
      <c r="L3838" s="3"/>
    </row>
    <row r="3839" spans="11:12" x14ac:dyDescent="0.2">
      <c r="K3839" s="3"/>
      <c r="L3839" s="3"/>
    </row>
    <row r="3840" spans="11:12" x14ac:dyDescent="0.2">
      <c r="K3840" s="3"/>
      <c r="L3840" s="3"/>
    </row>
    <row r="3841" spans="11:12" x14ac:dyDescent="0.2">
      <c r="K3841" s="3"/>
      <c r="L3841" s="3"/>
    </row>
    <row r="3842" spans="11:12" x14ac:dyDescent="0.2">
      <c r="K3842" s="3"/>
      <c r="L3842" s="3"/>
    </row>
    <row r="3843" spans="11:12" x14ac:dyDescent="0.2">
      <c r="K3843" s="3"/>
      <c r="L3843" s="3"/>
    </row>
    <row r="3844" spans="11:12" x14ac:dyDescent="0.2">
      <c r="K3844" s="3"/>
      <c r="L3844" s="3"/>
    </row>
    <row r="3845" spans="11:12" x14ac:dyDescent="0.2">
      <c r="K3845" s="3"/>
      <c r="L3845" s="3"/>
    </row>
    <row r="3846" spans="11:12" x14ac:dyDescent="0.2">
      <c r="K3846" s="3"/>
      <c r="L3846" s="3"/>
    </row>
    <row r="3847" spans="11:12" x14ac:dyDescent="0.2">
      <c r="K3847" s="3"/>
      <c r="L3847" s="3"/>
    </row>
    <row r="3848" spans="11:12" x14ac:dyDescent="0.2">
      <c r="K3848" s="3"/>
      <c r="L3848" s="3"/>
    </row>
    <row r="3849" spans="11:12" x14ac:dyDescent="0.2">
      <c r="K3849" s="3"/>
      <c r="L3849" s="3"/>
    </row>
    <row r="3850" spans="11:12" x14ac:dyDescent="0.2">
      <c r="K3850" s="3"/>
      <c r="L3850" s="3"/>
    </row>
    <row r="3851" spans="11:12" x14ac:dyDescent="0.2">
      <c r="K3851" s="3"/>
      <c r="L3851" s="3"/>
    </row>
    <row r="3852" spans="11:12" x14ac:dyDescent="0.2">
      <c r="K3852" s="3"/>
      <c r="L3852" s="3"/>
    </row>
    <row r="3853" spans="11:12" x14ac:dyDescent="0.2">
      <c r="K3853" s="3"/>
      <c r="L3853" s="3"/>
    </row>
    <row r="3854" spans="11:12" x14ac:dyDescent="0.2">
      <c r="K3854" s="3"/>
      <c r="L3854" s="3"/>
    </row>
    <row r="3855" spans="11:12" x14ac:dyDescent="0.2">
      <c r="K3855" s="3"/>
      <c r="L3855" s="3"/>
    </row>
    <row r="3856" spans="11:12" x14ac:dyDescent="0.2">
      <c r="K3856" s="3"/>
      <c r="L3856" s="3"/>
    </row>
    <row r="3857" spans="11:12" x14ac:dyDescent="0.2">
      <c r="K3857" s="3"/>
      <c r="L3857" s="3"/>
    </row>
    <row r="3858" spans="11:12" x14ac:dyDescent="0.2">
      <c r="K3858" s="3"/>
      <c r="L3858" s="3"/>
    </row>
    <row r="3859" spans="11:12" x14ac:dyDescent="0.2">
      <c r="K3859" s="3"/>
      <c r="L3859" s="3"/>
    </row>
    <row r="3860" spans="11:12" x14ac:dyDescent="0.2">
      <c r="K3860" s="3"/>
      <c r="L3860" s="3"/>
    </row>
    <row r="3861" spans="11:12" x14ac:dyDescent="0.2">
      <c r="K3861" s="3"/>
      <c r="L3861" s="3"/>
    </row>
    <row r="3862" spans="11:12" x14ac:dyDescent="0.2">
      <c r="K3862" s="3"/>
      <c r="L3862" s="3"/>
    </row>
    <row r="3863" spans="11:12" x14ac:dyDescent="0.2">
      <c r="K3863" s="3"/>
      <c r="L3863" s="3"/>
    </row>
    <row r="3864" spans="11:12" x14ac:dyDescent="0.2">
      <c r="K3864" s="3"/>
      <c r="L3864" s="3"/>
    </row>
    <row r="3865" spans="11:12" x14ac:dyDescent="0.2">
      <c r="K3865" s="3"/>
      <c r="L3865" s="3"/>
    </row>
    <row r="3866" spans="11:12" x14ac:dyDescent="0.2">
      <c r="K3866" s="3"/>
      <c r="L3866" s="3"/>
    </row>
    <row r="3867" spans="11:12" x14ac:dyDescent="0.2">
      <c r="K3867" s="3"/>
      <c r="L3867" s="3"/>
    </row>
    <row r="3868" spans="11:12" x14ac:dyDescent="0.2">
      <c r="K3868" s="3"/>
      <c r="L3868" s="3"/>
    </row>
    <row r="3869" spans="11:12" x14ac:dyDescent="0.2">
      <c r="K3869" s="3"/>
      <c r="L3869" s="3"/>
    </row>
    <row r="3870" spans="11:12" x14ac:dyDescent="0.2">
      <c r="K3870" s="3"/>
      <c r="L3870" s="3"/>
    </row>
    <row r="3871" spans="11:12" x14ac:dyDescent="0.2">
      <c r="K3871" s="3"/>
      <c r="L3871" s="3"/>
    </row>
    <row r="3872" spans="11:12" x14ac:dyDescent="0.2">
      <c r="K3872" s="3"/>
      <c r="L3872" s="3"/>
    </row>
    <row r="3873" spans="11:12" x14ac:dyDescent="0.2">
      <c r="K3873" s="3"/>
      <c r="L3873" s="3"/>
    </row>
    <row r="3874" spans="11:12" x14ac:dyDescent="0.2">
      <c r="K3874" s="3"/>
      <c r="L3874" s="3"/>
    </row>
    <row r="3875" spans="11:12" x14ac:dyDescent="0.2">
      <c r="K3875" s="3"/>
      <c r="L3875" s="3"/>
    </row>
    <row r="3876" spans="11:12" x14ac:dyDescent="0.2">
      <c r="K3876" s="3"/>
      <c r="L3876" s="3"/>
    </row>
    <row r="3877" spans="11:12" x14ac:dyDescent="0.2">
      <c r="K3877" s="3"/>
      <c r="L3877" s="3"/>
    </row>
    <row r="3878" spans="11:12" x14ac:dyDescent="0.2">
      <c r="K3878" s="3"/>
      <c r="L3878" s="3"/>
    </row>
    <row r="3879" spans="11:12" x14ac:dyDescent="0.2">
      <c r="K3879" s="3"/>
      <c r="L3879" s="3"/>
    </row>
    <row r="3880" spans="11:12" x14ac:dyDescent="0.2">
      <c r="K3880" s="3"/>
      <c r="L3880" s="3"/>
    </row>
    <row r="3881" spans="11:12" x14ac:dyDescent="0.2">
      <c r="K3881" s="3"/>
      <c r="L3881" s="3"/>
    </row>
    <row r="3882" spans="11:12" x14ac:dyDescent="0.2">
      <c r="K3882" s="3"/>
      <c r="L3882" s="3"/>
    </row>
    <row r="3883" spans="11:12" x14ac:dyDescent="0.2">
      <c r="K3883" s="3"/>
      <c r="L3883" s="3"/>
    </row>
    <row r="3884" spans="11:12" x14ac:dyDescent="0.2">
      <c r="K3884" s="3"/>
      <c r="L3884" s="3"/>
    </row>
    <row r="3885" spans="11:12" x14ac:dyDescent="0.2">
      <c r="K3885" s="3"/>
      <c r="L3885" s="3"/>
    </row>
    <row r="3886" spans="11:12" x14ac:dyDescent="0.2">
      <c r="K3886" s="3"/>
      <c r="L3886" s="3"/>
    </row>
    <row r="3887" spans="11:12" x14ac:dyDescent="0.2">
      <c r="K3887" s="3"/>
      <c r="L3887" s="3"/>
    </row>
    <row r="3888" spans="11:12" x14ac:dyDescent="0.2">
      <c r="K3888" s="3"/>
      <c r="L3888" s="3"/>
    </row>
    <row r="3889" spans="11:12" x14ac:dyDescent="0.2">
      <c r="K3889" s="3"/>
      <c r="L3889" s="3"/>
    </row>
    <row r="3890" spans="11:12" x14ac:dyDescent="0.2">
      <c r="K3890" s="3"/>
      <c r="L3890" s="3"/>
    </row>
    <row r="3891" spans="11:12" x14ac:dyDescent="0.2">
      <c r="K3891" s="3"/>
      <c r="L3891" s="3"/>
    </row>
    <row r="3892" spans="11:12" x14ac:dyDescent="0.2">
      <c r="K3892" s="3"/>
      <c r="L3892" s="3"/>
    </row>
    <row r="3893" spans="11:12" x14ac:dyDescent="0.2">
      <c r="K3893" s="3"/>
      <c r="L3893" s="3"/>
    </row>
    <row r="3894" spans="11:12" x14ac:dyDescent="0.2">
      <c r="K3894" s="3"/>
      <c r="L3894" s="3"/>
    </row>
    <row r="3895" spans="11:12" x14ac:dyDescent="0.2">
      <c r="K3895" s="3"/>
      <c r="L3895" s="3"/>
    </row>
    <row r="3896" spans="11:12" x14ac:dyDescent="0.2">
      <c r="K3896" s="3"/>
      <c r="L3896" s="3"/>
    </row>
    <row r="3897" spans="11:12" x14ac:dyDescent="0.2">
      <c r="K3897" s="3"/>
      <c r="L3897" s="3"/>
    </row>
    <row r="3898" spans="11:12" x14ac:dyDescent="0.2">
      <c r="K3898" s="3"/>
      <c r="L3898" s="3"/>
    </row>
    <row r="3899" spans="11:12" x14ac:dyDescent="0.2">
      <c r="K3899" s="3"/>
      <c r="L3899" s="3"/>
    </row>
    <row r="3900" spans="11:12" x14ac:dyDescent="0.2">
      <c r="K3900" s="3"/>
      <c r="L3900" s="3"/>
    </row>
    <row r="3901" spans="11:12" x14ac:dyDescent="0.2">
      <c r="K3901" s="3"/>
      <c r="L3901" s="3"/>
    </row>
    <row r="3902" spans="11:12" x14ac:dyDescent="0.2">
      <c r="K3902" s="3"/>
      <c r="L3902" s="3"/>
    </row>
    <row r="3903" spans="11:12" x14ac:dyDescent="0.2">
      <c r="K3903" s="3"/>
      <c r="L3903" s="3"/>
    </row>
    <row r="3904" spans="11:12" x14ac:dyDescent="0.2">
      <c r="K3904" s="3"/>
      <c r="L3904" s="3"/>
    </row>
    <row r="3905" spans="11:12" x14ac:dyDescent="0.2">
      <c r="K3905" s="3"/>
      <c r="L3905" s="3"/>
    </row>
    <row r="3906" spans="11:12" x14ac:dyDescent="0.2">
      <c r="K3906" s="3"/>
      <c r="L3906" s="3"/>
    </row>
    <row r="3907" spans="11:12" x14ac:dyDescent="0.2">
      <c r="K3907" s="3"/>
      <c r="L3907" s="3"/>
    </row>
    <row r="3908" spans="11:12" x14ac:dyDescent="0.2">
      <c r="K3908" s="3"/>
      <c r="L3908" s="3"/>
    </row>
    <row r="3909" spans="11:12" x14ac:dyDescent="0.2">
      <c r="K3909" s="3"/>
      <c r="L3909" s="3"/>
    </row>
    <row r="3910" spans="11:12" x14ac:dyDescent="0.2">
      <c r="K3910" s="3"/>
      <c r="L3910" s="3"/>
    </row>
    <row r="3911" spans="11:12" x14ac:dyDescent="0.2">
      <c r="K3911" s="3"/>
      <c r="L3911" s="3"/>
    </row>
    <row r="3912" spans="11:12" x14ac:dyDescent="0.2">
      <c r="K3912" s="3"/>
      <c r="L3912" s="3"/>
    </row>
    <row r="3913" spans="11:12" x14ac:dyDescent="0.2">
      <c r="K3913" s="3"/>
      <c r="L3913" s="3"/>
    </row>
    <row r="3914" spans="11:12" x14ac:dyDescent="0.2">
      <c r="K3914" s="3"/>
      <c r="L3914" s="3"/>
    </row>
    <row r="3915" spans="11:12" x14ac:dyDescent="0.2">
      <c r="K3915" s="3"/>
      <c r="L3915" s="3"/>
    </row>
    <row r="3916" spans="11:12" x14ac:dyDescent="0.2">
      <c r="K3916" s="3"/>
      <c r="L3916" s="3"/>
    </row>
    <row r="3917" spans="11:12" x14ac:dyDescent="0.2">
      <c r="K3917" s="3"/>
      <c r="L3917" s="3"/>
    </row>
    <row r="3918" spans="11:12" x14ac:dyDescent="0.2">
      <c r="K3918" s="3"/>
      <c r="L3918" s="3"/>
    </row>
    <row r="3919" spans="11:12" x14ac:dyDescent="0.2">
      <c r="K3919" s="3"/>
      <c r="L3919" s="3"/>
    </row>
    <row r="3920" spans="11:12" x14ac:dyDescent="0.2">
      <c r="K3920" s="3"/>
      <c r="L3920" s="3"/>
    </row>
    <row r="3921" spans="11:12" x14ac:dyDescent="0.2">
      <c r="K3921" s="3"/>
      <c r="L3921" s="3"/>
    </row>
    <row r="3922" spans="11:12" x14ac:dyDescent="0.2">
      <c r="K3922" s="3"/>
      <c r="L3922" s="3"/>
    </row>
    <row r="3923" spans="11:12" x14ac:dyDescent="0.2">
      <c r="K3923" s="3"/>
      <c r="L3923" s="3"/>
    </row>
    <row r="3924" spans="11:12" x14ac:dyDescent="0.2">
      <c r="K3924" s="3"/>
      <c r="L3924" s="3"/>
    </row>
    <row r="3925" spans="11:12" x14ac:dyDescent="0.2">
      <c r="K3925" s="3"/>
      <c r="L3925" s="3"/>
    </row>
    <row r="3926" spans="11:12" x14ac:dyDescent="0.2">
      <c r="K3926" s="3"/>
      <c r="L3926" s="3"/>
    </row>
    <row r="3927" spans="11:12" x14ac:dyDescent="0.2">
      <c r="K3927" s="3"/>
      <c r="L3927" s="3"/>
    </row>
    <row r="3928" spans="11:12" x14ac:dyDescent="0.2">
      <c r="K3928" s="3"/>
      <c r="L3928" s="3"/>
    </row>
    <row r="3929" spans="11:12" x14ac:dyDescent="0.2">
      <c r="K3929" s="3"/>
      <c r="L3929" s="3"/>
    </row>
    <row r="3930" spans="11:12" x14ac:dyDescent="0.2">
      <c r="K3930" s="3"/>
      <c r="L3930" s="3"/>
    </row>
    <row r="3931" spans="11:12" x14ac:dyDescent="0.2">
      <c r="K3931" s="3"/>
      <c r="L3931" s="3"/>
    </row>
    <row r="3932" spans="11:12" x14ac:dyDescent="0.2">
      <c r="K3932" s="3"/>
      <c r="L3932" s="3"/>
    </row>
    <row r="3933" spans="11:12" x14ac:dyDescent="0.2">
      <c r="K3933" s="3"/>
      <c r="L3933" s="3"/>
    </row>
    <row r="3934" spans="11:12" x14ac:dyDescent="0.2">
      <c r="K3934" s="3"/>
      <c r="L3934" s="3"/>
    </row>
    <row r="3935" spans="11:12" x14ac:dyDescent="0.2">
      <c r="K3935" s="3"/>
      <c r="L3935" s="3"/>
    </row>
    <row r="3936" spans="11:12" x14ac:dyDescent="0.2">
      <c r="K3936" s="3"/>
      <c r="L3936" s="3"/>
    </row>
    <row r="3937" spans="11:12" x14ac:dyDescent="0.2">
      <c r="K3937" s="3"/>
      <c r="L3937" s="3"/>
    </row>
    <row r="3938" spans="11:12" x14ac:dyDescent="0.2">
      <c r="K3938" s="3"/>
      <c r="L3938" s="3"/>
    </row>
    <row r="3939" spans="11:12" x14ac:dyDescent="0.2">
      <c r="K3939" s="3"/>
      <c r="L3939" s="3"/>
    </row>
    <row r="3940" spans="11:12" x14ac:dyDescent="0.2">
      <c r="K3940" s="3"/>
      <c r="L3940" s="3"/>
    </row>
    <row r="3941" spans="11:12" x14ac:dyDescent="0.2">
      <c r="K3941" s="3"/>
      <c r="L3941" s="3"/>
    </row>
    <row r="3942" spans="11:12" x14ac:dyDescent="0.2">
      <c r="K3942" s="3"/>
      <c r="L3942" s="3"/>
    </row>
    <row r="3943" spans="11:12" x14ac:dyDescent="0.2">
      <c r="K3943" s="3"/>
      <c r="L3943" s="3"/>
    </row>
    <row r="3944" spans="11:12" x14ac:dyDescent="0.2">
      <c r="K3944" s="3"/>
      <c r="L3944" s="3"/>
    </row>
    <row r="3945" spans="11:12" x14ac:dyDescent="0.2">
      <c r="K3945" s="3"/>
      <c r="L3945" s="3"/>
    </row>
    <row r="3946" spans="11:12" x14ac:dyDescent="0.2">
      <c r="K3946" s="3"/>
      <c r="L3946" s="3"/>
    </row>
    <row r="3947" spans="11:12" x14ac:dyDescent="0.2">
      <c r="K3947" s="3"/>
      <c r="L3947" s="3"/>
    </row>
    <row r="3948" spans="11:12" x14ac:dyDescent="0.2">
      <c r="K3948" s="3"/>
      <c r="L3948" s="3"/>
    </row>
    <row r="3949" spans="11:12" x14ac:dyDescent="0.2">
      <c r="K3949" s="3"/>
      <c r="L3949" s="3"/>
    </row>
    <row r="3950" spans="11:12" x14ac:dyDescent="0.2">
      <c r="K3950" s="3"/>
      <c r="L3950" s="3"/>
    </row>
    <row r="3951" spans="11:12" x14ac:dyDescent="0.2">
      <c r="K3951" s="3"/>
      <c r="L3951" s="3"/>
    </row>
    <row r="3952" spans="11:12" x14ac:dyDescent="0.2">
      <c r="K3952" s="3"/>
      <c r="L3952" s="3"/>
    </row>
    <row r="3953" spans="11:12" x14ac:dyDescent="0.2">
      <c r="K3953" s="3"/>
      <c r="L3953" s="3"/>
    </row>
    <row r="3954" spans="11:12" x14ac:dyDescent="0.2">
      <c r="K3954" s="3"/>
      <c r="L3954" s="3"/>
    </row>
    <row r="3955" spans="11:12" x14ac:dyDescent="0.2">
      <c r="K3955" s="3"/>
      <c r="L3955" s="3"/>
    </row>
    <row r="3956" spans="11:12" x14ac:dyDescent="0.2">
      <c r="K3956" s="3"/>
      <c r="L3956" s="3"/>
    </row>
    <row r="3957" spans="11:12" x14ac:dyDescent="0.2">
      <c r="K3957" s="3"/>
      <c r="L3957" s="3"/>
    </row>
    <row r="3958" spans="11:12" x14ac:dyDescent="0.2">
      <c r="K3958" s="3"/>
      <c r="L3958" s="3"/>
    </row>
    <row r="3959" spans="11:12" x14ac:dyDescent="0.2">
      <c r="K3959" s="3"/>
      <c r="L3959" s="3"/>
    </row>
    <row r="3960" spans="11:12" x14ac:dyDescent="0.2">
      <c r="K3960" s="3"/>
      <c r="L3960" s="3"/>
    </row>
    <row r="3961" spans="11:12" x14ac:dyDescent="0.2">
      <c r="K3961" s="3"/>
      <c r="L3961" s="3"/>
    </row>
    <row r="3962" spans="11:12" x14ac:dyDescent="0.2">
      <c r="K3962" s="3"/>
      <c r="L3962" s="3"/>
    </row>
    <row r="3963" spans="11:12" x14ac:dyDescent="0.2">
      <c r="K3963" s="3"/>
      <c r="L3963" s="3"/>
    </row>
    <row r="3964" spans="11:12" x14ac:dyDescent="0.2">
      <c r="K3964" s="3"/>
      <c r="L3964" s="3"/>
    </row>
    <row r="3965" spans="11:12" x14ac:dyDescent="0.2">
      <c r="K3965" s="3"/>
      <c r="L3965" s="3"/>
    </row>
    <row r="3966" spans="11:12" x14ac:dyDescent="0.2">
      <c r="K3966" s="3"/>
      <c r="L3966" s="3"/>
    </row>
    <row r="3967" spans="11:12" x14ac:dyDescent="0.2">
      <c r="K3967" s="3"/>
      <c r="L3967" s="3"/>
    </row>
    <row r="3968" spans="11:12" x14ac:dyDescent="0.2">
      <c r="K3968" s="3"/>
      <c r="L3968" s="3"/>
    </row>
    <row r="3969" spans="11:12" x14ac:dyDescent="0.2">
      <c r="K3969" s="3"/>
      <c r="L3969" s="3"/>
    </row>
    <row r="3970" spans="11:12" x14ac:dyDescent="0.2">
      <c r="K3970" s="3"/>
      <c r="L3970" s="3"/>
    </row>
    <row r="3971" spans="11:12" x14ac:dyDescent="0.2">
      <c r="K3971" s="3"/>
      <c r="L3971" s="3"/>
    </row>
    <row r="3972" spans="11:12" x14ac:dyDescent="0.2">
      <c r="K3972" s="3"/>
      <c r="L3972" s="3"/>
    </row>
    <row r="3973" spans="11:12" x14ac:dyDescent="0.2">
      <c r="K3973" s="3"/>
      <c r="L3973" s="3"/>
    </row>
    <row r="3974" spans="11:12" x14ac:dyDescent="0.2">
      <c r="K3974" s="3"/>
      <c r="L3974" s="3"/>
    </row>
    <row r="3975" spans="11:12" x14ac:dyDescent="0.2">
      <c r="K3975" s="3"/>
      <c r="L3975" s="3"/>
    </row>
    <row r="3976" spans="11:12" x14ac:dyDescent="0.2">
      <c r="K3976" s="3"/>
      <c r="L3976" s="3"/>
    </row>
    <row r="3977" spans="11:12" x14ac:dyDescent="0.2">
      <c r="K3977" s="3"/>
      <c r="L3977" s="3"/>
    </row>
    <row r="3978" spans="11:12" x14ac:dyDescent="0.2">
      <c r="K3978" s="3"/>
      <c r="L3978" s="3"/>
    </row>
    <row r="3979" spans="11:12" x14ac:dyDescent="0.2">
      <c r="K3979" s="3"/>
      <c r="L3979" s="3"/>
    </row>
    <row r="3980" spans="11:12" x14ac:dyDescent="0.2">
      <c r="K3980" s="3"/>
      <c r="L3980" s="3"/>
    </row>
    <row r="3981" spans="11:12" x14ac:dyDescent="0.2">
      <c r="K3981" s="3"/>
      <c r="L3981" s="3"/>
    </row>
    <row r="3982" spans="11:12" x14ac:dyDescent="0.2">
      <c r="K3982" s="3"/>
      <c r="L3982" s="3"/>
    </row>
    <row r="3983" spans="11:12" x14ac:dyDescent="0.2">
      <c r="K3983" s="3"/>
      <c r="L3983" s="3"/>
    </row>
    <row r="3984" spans="11:12" x14ac:dyDescent="0.2">
      <c r="K3984" s="3"/>
      <c r="L3984" s="3"/>
    </row>
    <row r="3985" spans="11:12" x14ac:dyDescent="0.2">
      <c r="K3985" s="3"/>
      <c r="L3985" s="3"/>
    </row>
    <row r="3986" spans="11:12" x14ac:dyDescent="0.2">
      <c r="K3986" s="3"/>
      <c r="L3986" s="3"/>
    </row>
    <row r="3987" spans="11:12" x14ac:dyDescent="0.2">
      <c r="K3987" s="3"/>
      <c r="L3987" s="3"/>
    </row>
    <row r="3988" spans="11:12" x14ac:dyDescent="0.2">
      <c r="K3988" s="3"/>
      <c r="L3988" s="3"/>
    </row>
    <row r="3989" spans="11:12" x14ac:dyDescent="0.2">
      <c r="K3989" s="3"/>
      <c r="L3989" s="3"/>
    </row>
    <row r="3990" spans="11:12" x14ac:dyDescent="0.2">
      <c r="K3990" s="3"/>
      <c r="L3990" s="3"/>
    </row>
    <row r="3991" spans="11:12" x14ac:dyDescent="0.2">
      <c r="K3991" s="3"/>
      <c r="L3991" s="3"/>
    </row>
    <row r="3992" spans="11:12" x14ac:dyDescent="0.2">
      <c r="K3992" s="3"/>
      <c r="L3992" s="3"/>
    </row>
    <row r="3993" spans="11:12" x14ac:dyDescent="0.2">
      <c r="K3993" s="3"/>
      <c r="L3993" s="3"/>
    </row>
    <row r="3994" spans="11:12" x14ac:dyDescent="0.2">
      <c r="K3994" s="3"/>
      <c r="L3994" s="3"/>
    </row>
    <row r="3995" spans="11:12" x14ac:dyDescent="0.2">
      <c r="K3995" s="3"/>
      <c r="L3995" s="3"/>
    </row>
    <row r="3996" spans="11:12" x14ac:dyDescent="0.2">
      <c r="K3996" s="3"/>
      <c r="L3996" s="3"/>
    </row>
    <row r="3997" spans="11:12" x14ac:dyDescent="0.2">
      <c r="K3997" s="3"/>
      <c r="L3997" s="3"/>
    </row>
    <row r="3998" spans="11:12" x14ac:dyDescent="0.2">
      <c r="K3998" s="3"/>
      <c r="L3998" s="3"/>
    </row>
    <row r="3999" spans="11:12" x14ac:dyDescent="0.2">
      <c r="K3999" s="3"/>
      <c r="L3999" s="3"/>
    </row>
    <row r="4000" spans="11:12" x14ac:dyDescent="0.2">
      <c r="K4000" s="3"/>
      <c r="L4000" s="3"/>
    </row>
    <row r="4001" spans="11:12" x14ac:dyDescent="0.2">
      <c r="K4001" s="3"/>
      <c r="L4001" s="3"/>
    </row>
    <row r="4002" spans="11:12" x14ac:dyDescent="0.2">
      <c r="K4002" s="3"/>
      <c r="L4002" s="3"/>
    </row>
    <row r="4003" spans="11:12" x14ac:dyDescent="0.2">
      <c r="K4003" s="3"/>
      <c r="L4003" s="3"/>
    </row>
    <row r="4004" spans="11:12" x14ac:dyDescent="0.2">
      <c r="K4004" s="3"/>
      <c r="L4004" s="3"/>
    </row>
    <row r="4005" spans="11:12" x14ac:dyDescent="0.2">
      <c r="K4005" s="3"/>
      <c r="L4005" s="3"/>
    </row>
    <row r="4006" spans="11:12" x14ac:dyDescent="0.2">
      <c r="K4006" s="3"/>
      <c r="L4006" s="3"/>
    </row>
    <row r="4007" spans="11:12" x14ac:dyDescent="0.2">
      <c r="K4007" s="3"/>
      <c r="L4007" s="3"/>
    </row>
    <row r="4008" spans="11:12" x14ac:dyDescent="0.2">
      <c r="K4008" s="3"/>
      <c r="L4008" s="3"/>
    </row>
    <row r="4009" spans="11:12" x14ac:dyDescent="0.2">
      <c r="K4009" s="3"/>
      <c r="L4009" s="3"/>
    </row>
    <row r="4010" spans="11:12" x14ac:dyDescent="0.2">
      <c r="K4010" s="3"/>
      <c r="L4010" s="3"/>
    </row>
    <row r="4011" spans="11:12" x14ac:dyDescent="0.2">
      <c r="K4011" s="3"/>
      <c r="L4011" s="3"/>
    </row>
    <row r="4012" spans="11:12" x14ac:dyDescent="0.2">
      <c r="K4012" s="3"/>
      <c r="L4012" s="3"/>
    </row>
    <row r="4013" spans="11:12" x14ac:dyDescent="0.2">
      <c r="K4013" s="3"/>
      <c r="L4013" s="3"/>
    </row>
    <row r="4014" spans="11:12" x14ac:dyDescent="0.2">
      <c r="K4014" s="3"/>
      <c r="L4014" s="3"/>
    </row>
    <row r="4015" spans="11:12" x14ac:dyDescent="0.2">
      <c r="K4015" s="3"/>
      <c r="L4015" s="3"/>
    </row>
    <row r="4016" spans="11:12" x14ac:dyDescent="0.2">
      <c r="K4016" s="3"/>
      <c r="L4016" s="3"/>
    </row>
    <row r="4017" spans="11:12" x14ac:dyDescent="0.2">
      <c r="K4017" s="3"/>
      <c r="L4017" s="3"/>
    </row>
    <row r="4018" spans="11:12" x14ac:dyDescent="0.2">
      <c r="K4018" s="3"/>
      <c r="L4018" s="3"/>
    </row>
    <row r="4019" spans="11:12" x14ac:dyDescent="0.2">
      <c r="K4019" s="3"/>
      <c r="L4019" s="3"/>
    </row>
    <row r="4020" spans="11:12" x14ac:dyDescent="0.2">
      <c r="K4020" s="3"/>
      <c r="L4020" s="3"/>
    </row>
    <row r="4021" spans="11:12" x14ac:dyDescent="0.2">
      <c r="K4021" s="3"/>
      <c r="L4021" s="3"/>
    </row>
    <row r="4022" spans="11:12" x14ac:dyDescent="0.2">
      <c r="K4022" s="3"/>
      <c r="L4022" s="3"/>
    </row>
    <row r="4023" spans="11:12" x14ac:dyDescent="0.2">
      <c r="K4023" s="3"/>
      <c r="L4023" s="3"/>
    </row>
    <row r="4024" spans="11:12" x14ac:dyDescent="0.2">
      <c r="K4024" s="3"/>
      <c r="L4024" s="3"/>
    </row>
    <row r="4025" spans="11:12" x14ac:dyDescent="0.2">
      <c r="K4025" s="3"/>
      <c r="L4025" s="3"/>
    </row>
    <row r="4026" spans="11:12" x14ac:dyDescent="0.2">
      <c r="K4026" s="3"/>
      <c r="L4026" s="3"/>
    </row>
    <row r="4027" spans="11:12" x14ac:dyDescent="0.2">
      <c r="K4027" s="3"/>
      <c r="L4027" s="3"/>
    </row>
    <row r="4028" spans="11:12" x14ac:dyDescent="0.2">
      <c r="K4028" s="3"/>
      <c r="L4028" s="3"/>
    </row>
    <row r="4029" spans="11:12" x14ac:dyDescent="0.2">
      <c r="K4029" s="3"/>
      <c r="L4029" s="3"/>
    </row>
    <row r="4030" spans="11:12" x14ac:dyDescent="0.2">
      <c r="K4030" s="3"/>
      <c r="L4030" s="3"/>
    </row>
    <row r="4031" spans="11:12" x14ac:dyDescent="0.2">
      <c r="K4031" s="3"/>
      <c r="L4031" s="3"/>
    </row>
    <row r="4032" spans="11:12" x14ac:dyDescent="0.2">
      <c r="K4032" s="3"/>
      <c r="L4032" s="3"/>
    </row>
    <row r="4033" spans="11:12" x14ac:dyDescent="0.2">
      <c r="K4033" s="3"/>
      <c r="L4033" s="3"/>
    </row>
    <row r="4034" spans="11:12" x14ac:dyDescent="0.2">
      <c r="K4034" s="3"/>
      <c r="L4034" s="3"/>
    </row>
    <row r="4035" spans="11:12" x14ac:dyDescent="0.2">
      <c r="K4035" s="3"/>
      <c r="L4035" s="3"/>
    </row>
    <row r="4036" spans="11:12" x14ac:dyDescent="0.2">
      <c r="K4036" s="3"/>
      <c r="L4036" s="3"/>
    </row>
    <row r="4037" spans="11:12" x14ac:dyDescent="0.2">
      <c r="K4037" s="3"/>
      <c r="L4037" s="3"/>
    </row>
    <row r="4038" spans="11:12" x14ac:dyDescent="0.2">
      <c r="K4038" s="3"/>
      <c r="L4038" s="3"/>
    </row>
    <row r="4039" spans="11:12" x14ac:dyDescent="0.2">
      <c r="K4039" s="3"/>
      <c r="L4039" s="3"/>
    </row>
    <row r="4040" spans="11:12" x14ac:dyDescent="0.2">
      <c r="K4040" s="3"/>
      <c r="L4040" s="3"/>
    </row>
    <row r="4041" spans="11:12" x14ac:dyDescent="0.2">
      <c r="K4041" s="3"/>
      <c r="L4041" s="3"/>
    </row>
    <row r="4042" spans="11:12" x14ac:dyDescent="0.2">
      <c r="K4042" s="3"/>
      <c r="L4042" s="3"/>
    </row>
    <row r="4043" spans="11:12" x14ac:dyDescent="0.2">
      <c r="K4043" s="3"/>
      <c r="L4043" s="3"/>
    </row>
    <row r="4044" spans="11:12" x14ac:dyDescent="0.2">
      <c r="K4044" s="3"/>
      <c r="L4044" s="3"/>
    </row>
    <row r="4045" spans="11:12" x14ac:dyDescent="0.2">
      <c r="K4045" s="3"/>
      <c r="L4045" s="3"/>
    </row>
    <row r="4046" spans="11:12" x14ac:dyDescent="0.2">
      <c r="K4046" s="3"/>
      <c r="L4046" s="3"/>
    </row>
    <row r="4047" spans="11:12" x14ac:dyDescent="0.2">
      <c r="K4047" s="3"/>
      <c r="L4047" s="3"/>
    </row>
    <row r="4048" spans="11:12" x14ac:dyDescent="0.2">
      <c r="K4048" s="3"/>
      <c r="L4048" s="3"/>
    </row>
    <row r="4049" spans="11:12" x14ac:dyDescent="0.2">
      <c r="K4049" s="3"/>
      <c r="L4049" s="3"/>
    </row>
    <row r="4050" spans="11:12" x14ac:dyDescent="0.2">
      <c r="K4050" s="3"/>
      <c r="L4050" s="3"/>
    </row>
    <row r="4051" spans="11:12" x14ac:dyDescent="0.2">
      <c r="K4051" s="3"/>
      <c r="L4051" s="3"/>
    </row>
    <row r="4052" spans="11:12" x14ac:dyDescent="0.2">
      <c r="K4052" s="3"/>
      <c r="L4052" s="3"/>
    </row>
    <row r="4053" spans="11:12" x14ac:dyDescent="0.2">
      <c r="K4053" s="3"/>
      <c r="L4053" s="3"/>
    </row>
    <row r="4054" spans="11:12" x14ac:dyDescent="0.2">
      <c r="K4054" s="3"/>
      <c r="L4054" s="3"/>
    </row>
    <row r="4055" spans="11:12" x14ac:dyDescent="0.2">
      <c r="K4055" s="3"/>
      <c r="L4055" s="3"/>
    </row>
    <row r="4056" spans="11:12" x14ac:dyDescent="0.2">
      <c r="K4056" s="3"/>
      <c r="L4056" s="3"/>
    </row>
    <row r="4057" spans="11:12" x14ac:dyDescent="0.2">
      <c r="K4057" s="3"/>
      <c r="L4057" s="3"/>
    </row>
    <row r="4058" spans="11:12" x14ac:dyDescent="0.2">
      <c r="K4058" s="3"/>
      <c r="L4058" s="3"/>
    </row>
    <row r="4059" spans="11:12" x14ac:dyDescent="0.2">
      <c r="K4059" s="3"/>
      <c r="L4059" s="3"/>
    </row>
    <row r="4060" spans="11:12" x14ac:dyDescent="0.2">
      <c r="K4060" s="3"/>
      <c r="L4060" s="3"/>
    </row>
    <row r="4061" spans="11:12" x14ac:dyDescent="0.2">
      <c r="K4061" s="3"/>
      <c r="L4061" s="3"/>
    </row>
    <row r="4062" spans="11:12" x14ac:dyDescent="0.2">
      <c r="K4062" s="3"/>
      <c r="L4062" s="3"/>
    </row>
    <row r="4063" spans="11:12" x14ac:dyDescent="0.2">
      <c r="K4063" s="3"/>
      <c r="L4063" s="3"/>
    </row>
    <row r="4064" spans="11:12" x14ac:dyDescent="0.2">
      <c r="K4064" s="3"/>
      <c r="L4064" s="3"/>
    </row>
    <row r="4065" spans="11:12" x14ac:dyDescent="0.2">
      <c r="K4065" s="3"/>
      <c r="L4065" s="3"/>
    </row>
    <row r="4066" spans="11:12" x14ac:dyDescent="0.2">
      <c r="K4066" s="3"/>
      <c r="L4066" s="3"/>
    </row>
    <row r="4067" spans="11:12" x14ac:dyDescent="0.2">
      <c r="K4067" s="3"/>
      <c r="L4067" s="3"/>
    </row>
    <row r="4068" spans="11:12" x14ac:dyDescent="0.2">
      <c r="K4068" s="3"/>
      <c r="L4068" s="3"/>
    </row>
    <row r="4069" spans="11:12" x14ac:dyDescent="0.2">
      <c r="K4069" s="3"/>
      <c r="L4069" s="3"/>
    </row>
    <row r="4070" spans="11:12" x14ac:dyDescent="0.2">
      <c r="K4070" s="3"/>
      <c r="L4070" s="3"/>
    </row>
    <row r="4071" spans="11:12" x14ac:dyDescent="0.2">
      <c r="K4071" s="3"/>
      <c r="L4071" s="3"/>
    </row>
    <row r="4072" spans="11:12" x14ac:dyDescent="0.2">
      <c r="K4072" s="3"/>
      <c r="L4072" s="3"/>
    </row>
    <row r="4073" spans="11:12" x14ac:dyDescent="0.2">
      <c r="K4073" s="3"/>
      <c r="L4073" s="3"/>
    </row>
    <row r="4074" spans="11:12" x14ac:dyDescent="0.2">
      <c r="K4074" s="3"/>
      <c r="L4074" s="3"/>
    </row>
    <row r="4075" spans="11:12" x14ac:dyDescent="0.2">
      <c r="K4075" s="3"/>
      <c r="L4075" s="3"/>
    </row>
    <row r="4076" spans="11:12" x14ac:dyDescent="0.2">
      <c r="K4076" s="3"/>
      <c r="L4076" s="3"/>
    </row>
    <row r="4077" spans="11:12" x14ac:dyDescent="0.2">
      <c r="K4077" s="3"/>
      <c r="L4077" s="3"/>
    </row>
    <row r="4078" spans="11:12" x14ac:dyDescent="0.2">
      <c r="K4078" s="3"/>
      <c r="L4078" s="3"/>
    </row>
    <row r="4079" spans="11:12" x14ac:dyDescent="0.2">
      <c r="K4079" s="3"/>
      <c r="L4079" s="3"/>
    </row>
    <row r="4080" spans="11:12" x14ac:dyDescent="0.2">
      <c r="K4080" s="3"/>
      <c r="L4080" s="3"/>
    </row>
    <row r="4081" spans="11:12" x14ac:dyDescent="0.2">
      <c r="K4081" s="3"/>
      <c r="L4081" s="3"/>
    </row>
    <row r="4082" spans="11:12" x14ac:dyDescent="0.2">
      <c r="K4082" s="3"/>
      <c r="L4082" s="3"/>
    </row>
    <row r="4083" spans="11:12" x14ac:dyDescent="0.2">
      <c r="K4083" s="3"/>
      <c r="L4083" s="3"/>
    </row>
    <row r="4084" spans="11:12" x14ac:dyDescent="0.2">
      <c r="K4084" s="3"/>
      <c r="L4084" s="3"/>
    </row>
    <row r="4085" spans="11:12" x14ac:dyDescent="0.2">
      <c r="K4085" s="3"/>
      <c r="L4085" s="3"/>
    </row>
    <row r="4086" spans="11:12" x14ac:dyDescent="0.2">
      <c r="K4086" s="3"/>
      <c r="L4086" s="3"/>
    </row>
    <row r="4087" spans="11:12" x14ac:dyDescent="0.2">
      <c r="K4087" s="3"/>
      <c r="L4087" s="3"/>
    </row>
    <row r="4088" spans="11:12" x14ac:dyDescent="0.2">
      <c r="K4088" s="3"/>
      <c r="L4088" s="3"/>
    </row>
    <row r="4089" spans="11:12" x14ac:dyDescent="0.2">
      <c r="K4089" s="3"/>
      <c r="L4089" s="3"/>
    </row>
    <row r="4090" spans="11:12" x14ac:dyDescent="0.2">
      <c r="K4090" s="3"/>
      <c r="L4090" s="3"/>
    </row>
    <row r="4091" spans="11:12" x14ac:dyDescent="0.2">
      <c r="K4091" s="3"/>
      <c r="L4091" s="3"/>
    </row>
    <row r="4092" spans="11:12" x14ac:dyDescent="0.2">
      <c r="K4092" s="3"/>
      <c r="L4092" s="3"/>
    </row>
    <row r="4093" spans="11:12" x14ac:dyDescent="0.2">
      <c r="K4093" s="3"/>
      <c r="L4093" s="3"/>
    </row>
    <row r="4094" spans="11:12" x14ac:dyDescent="0.2">
      <c r="K4094" s="3"/>
      <c r="L4094" s="3"/>
    </row>
    <row r="4095" spans="11:12" x14ac:dyDescent="0.2">
      <c r="K4095" s="3"/>
      <c r="L4095" s="3"/>
    </row>
    <row r="4096" spans="11:12" x14ac:dyDescent="0.2">
      <c r="K4096" s="3"/>
      <c r="L4096" s="3"/>
    </row>
    <row r="4097" spans="11:12" x14ac:dyDescent="0.2">
      <c r="K4097" s="3"/>
      <c r="L4097" s="3"/>
    </row>
    <row r="4098" spans="11:12" x14ac:dyDescent="0.2">
      <c r="K4098" s="3"/>
      <c r="L4098" s="3"/>
    </row>
    <row r="4099" spans="11:12" x14ac:dyDescent="0.2">
      <c r="K4099" s="3"/>
      <c r="L4099" s="3"/>
    </row>
    <row r="4100" spans="11:12" x14ac:dyDescent="0.2">
      <c r="K4100" s="3"/>
      <c r="L4100" s="3"/>
    </row>
    <row r="4101" spans="11:12" x14ac:dyDescent="0.2">
      <c r="K4101" s="3"/>
      <c r="L4101" s="3"/>
    </row>
    <row r="4102" spans="11:12" x14ac:dyDescent="0.2">
      <c r="K4102" s="3"/>
      <c r="L4102" s="3"/>
    </row>
    <row r="4103" spans="11:12" x14ac:dyDescent="0.2">
      <c r="K4103" s="3"/>
      <c r="L4103" s="3"/>
    </row>
    <row r="4104" spans="11:12" x14ac:dyDescent="0.2">
      <c r="K4104" s="3"/>
      <c r="L4104" s="3"/>
    </row>
    <row r="4105" spans="11:12" x14ac:dyDescent="0.2">
      <c r="K4105" s="3"/>
      <c r="L4105" s="3"/>
    </row>
    <row r="4106" spans="11:12" x14ac:dyDescent="0.2">
      <c r="K4106" s="3"/>
      <c r="L4106" s="3"/>
    </row>
    <row r="4107" spans="11:12" x14ac:dyDescent="0.2">
      <c r="K4107" s="3"/>
      <c r="L4107" s="3"/>
    </row>
    <row r="4108" spans="11:12" x14ac:dyDescent="0.2">
      <c r="K4108" s="3"/>
      <c r="L4108" s="3"/>
    </row>
    <row r="4109" spans="11:12" x14ac:dyDescent="0.2">
      <c r="K4109" s="3"/>
      <c r="L4109" s="3"/>
    </row>
    <row r="4110" spans="11:12" x14ac:dyDescent="0.2">
      <c r="K4110" s="3"/>
      <c r="L4110" s="3"/>
    </row>
    <row r="4111" spans="11:12" x14ac:dyDescent="0.2">
      <c r="K4111" s="3"/>
      <c r="L4111" s="3"/>
    </row>
    <row r="4112" spans="11:12" x14ac:dyDescent="0.2">
      <c r="K4112" s="3"/>
      <c r="L4112" s="3"/>
    </row>
    <row r="4113" spans="11:12" x14ac:dyDescent="0.2">
      <c r="K4113" s="3"/>
      <c r="L4113" s="3"/>
    </row>
    <row r="4114" spans="11:12" x14ac:dyDescent="0.2">
      <c r="K4114" s="3"/>
      <c r="L4114" s="3"/>
    </row>
    <row r="4115" spans="11:12" x14ac:dyDescent="0.2">
      <c r="K4115" s="3"/>
      <c r="L4115" s="3"/>
    </row>
    <row r="4116" spans="11:12" x14ac:dyDescent="0.2">
      <c r="K4116" s="3"/>
      <c r="L4116" s="3"/>
    </row>
    <row r="4117" spans="11:12" x14ac:dyDescent="0.2">
      <c r="K4117" s="3"/>
      <c r="L4117" s="3"/>
    </row>
    <row r="4118" spans="11:12" x14ac:dyDescent="0.2">
      <c r="K4118" s="3"/>
      <c r="L4118" s="3"/>
    </row>
    <row r="4119" spans="11:12" x14ac:dyDescent="0.2">
      <c r="K4119" s="3"/>
      <c r="L4119" s="3"/>
    </row>
    <row r="4120" spans="11:12" x14ac:dyDescent="0.2">
      <c r="K4120" s="3"/>
      <c r="L4120" s="3"/>
    </row>
    <row r="4121" spans="11:12" x14ac:dyDescent="0.2">
      <c r="K4121" s="3"/>
      <c r="L4121" s="3"/>
    </row>
    <row r="4122" spans="11:12" x14ac:dyDescent="0.2">
      <c r="K4122" s="3"/>
      <c r="L4122" s="3"/>
    </row>
    <row r="4123" spans="11:12" x14ac:dyDescent="0.2">
      <c r="K4123" s="3"/>
      <c r="L4123" s="3"/>
    </row>
    <row r="4124" spans="11:12" x14ac:dyDescent="0.2">
      <c r="K4124" s="3"/>
      <c r="L4124" s="3"/>
    </row>
    <row r="4125" spans="11:12" x14ac:dyDescent="0.2">
      <c r="K4125" s="3"/>
      <c r="L4125" s="3"/>
    </row>
    <row r="4126" spans="11:12" x14ac:dyDescent="0.2">
      <c r="K4126" s="3"/>
      <c r="L4126" s="3"/>
    </row>
    <row r="4127" spans="11:12" x14ac:dyDescent="0.2">
      <c r="K4127" s="3"/>
      <c r="L4127" s="3"/>
    </row>
    <row r="4128" spans="11:12" x14ac:dyDescent="0.2">
      <c r="K4128" s="3"/>
      <c r="L4128" s="3"/>
    </row>
    <row r="4129" spans="11:12" x14ac:dyDescent="0.2">
      <c r="K4129" s="3"/>
      <c r="L4129" s="3"/>
    </row>
    <row r="4130" spans="11:12" x14ac:dyDescent="0.2">
      <c r="K4130" s="3"/>
      <c r="L4130" s="3"/>
    </row>
    <row r="4131" spans="11:12" x14ac:dyDescent="0.2">
      <c r="K4131" s="3"/>
      <c r="L4131" s="3"/>
    </row>
    <row r="4132" spans="11:12" x14ac:dyDescent="0.2">
      <c r="K4132" s="3"/>
      <c r="L4132" s="3"/>
    </row>
    <row r="4133" spans="11:12" x14ac:dyDescent="0.2">
      <c r="K4133" s="3"/>
      <c r="L4133" s="3"/>
    </row>
    <row r="4134" spans="11:12" x14ac:dyDescent="0.2">
      <c r="K4134" s="3"/>
      <c r="L4134" s="3"/>
    </row>
    <row r="4135" spans="11:12" x14ac:dyDescent="0.2">
      <c r="K4135" s="3"/>
      <c r="L4135" s="3"/>
    </row>
    <row r="4136" spans="11:12" x14ac:dyDescent="0.2">
      <c r="K4136" s="3"/>
      <c r="L4136" s="3"/>
    </row>
    <row r="4137" spans="11:12" x14ac:dyDescent="0.2">
      <c r="K4137" s="3"/>
      <c r="L4137" s="3"/>
    </row>
    <row r="4138" spans="11:12" x14ac:dyDescent="0.2">
      <c r="K4138" s="3"/>
      <c r="L4138" s="3"/>
    </row>
    <row r="4139" spans="11:12" x14ac:dyDescent="0.2">
      <c r="K4139" s="3"/>
      <c r="L4139" s="3"/>
    </row>
    <row r="4140" spans="11:12" x14ac:dyDescent="0.2">
      <c r="K4140" s="3"/>
      <c r="L4140" s="3"/>
    </row>
    <row r="4141" spans="11:12" x14ac:dyDescent="0.2">
      <c r="K4141" s="3"/>
      <c r="L4141" s="3"/>
    </row>
    <row r="4142" spans="11:12" x14ac:dyDescent="0.2">
      <c r="K4142" s="3"/>
      <c r="L4142" s="3"/>
    </row>
    <row r="4143" spans="11:12" x14ac:dyDescent="0.2">
      <c r="K4143" s="3"/>
      <c r="L4143" s="3"/>
    </row>
    <row r="4144" spans="11:12" x14ac:dyDescent="0.2">
      <c r="K4144" s="3"/>
      <c r="L4144" s="3"/>
    </row>
    <row r="4145" spans="11:12" x14ac:dyDescent="0.2">
      <c r="K4145" s="3"/>
      <c r="L4145" s="3"/>
    </row>
    <row r="4146" spans="11:12" x14ac:dyDescent="0.2">
      <c r="K4146" s="3"/>
      <c r="L4146" s="3"/>
    </row>
    <row r="4147" spans="11:12" x14ac:dyDescent="0.2">
      <c r="K4147" s="3"/>
      <c r="L4147" s="3"/>
    </row>
    <row r="4148" spans="11:12" x14ac:dyDescent="0.2">
      <c r="K4148" s="3"/>
      <c r="L4148" s="3"/>
    </row>
    <row r="4149" spans="11:12" x14ac:dyDescent="0.2">
      <c r="K4149" s="3"/>
      <c r="L4149" s="3"/>
    </row>
    <row r="4150" spans="11:12" x14ac:dyDescent="0.2">
      <c r="K4150" s="3"/>
      <c r="L4150" s="3"/>
    </row>
    <row r="4151" spans="11:12" x14ac:dyDescent="0.2">
      <c r="K4151" s="3"/>
      <c r="L4151" s="3"/>
    </row>
    <row r="4152" spans="11:12" x14ac:dyDescent="0.2">
      <c r="K4152" s="3"/>
      <c r="L4152" s="3"/>
    </row>
    <row r="4153" spans="11:12" x14ac:dyDescent="0.2">
      <c r="K4153" s="3"/>
      <c r="L4153" s="3"/>
    </row>
    <row r="4154" spans="11:12" x14ac:dyDescent="0.2">
      <c r="K4154" s="3"/>
      <c r="L4154" s="3"/>
    </row>
    <row r="4155" spans="11:12" x14ac:dyDescent="0.2">
      <c r="K4155" s="3"/>
      <c r="L4155" s="3"/>
    </row>
    <row r="4156" spans="11:12" x14ac:dyDescent="0.2">
      <c r="K4156" s="3"/>
      <c r="L4156" s="3"/>
    </row>
    <row r="4157" spans="11:12" x14ac:dyDescent="0.2">
      <c r="K4157" s="3"/>
      <c r="L4157" s="3"/>
    </row>
    <row r="4158" spans="11:12" x14ac:dyDescent="0.2">
      <c r="K4158" s="3"/>
      <c r="L4158" s="3"/>
    </row>
    <row r="4159" spans="11:12" x14ac:dyDescent="0.2">
      <c r="K4159" s="3"/>
      <c r="L4159" s="3"/>
    </row>
    <row r="4160" spans="11:12" x14ac:dyDescent="0.2">
      <c r="K4160" s="3"/>
      <c r="L4160" s="3"/>
    </row>
    <row r="4161" spans="11:12" x14ac:dyDescent="0.2">
      <c r="K4161" s="3"/>
      <c r="L4161" s="3"/>
    </row>
    <row r="4162" spans="11:12" x14ac:dyDescent="0.2">
      <c r="K4162" s="3"/>
      <c r="L4162" s="3"/>
    </row>
    <row r="4163" spans="11:12" x14ac:dyDescent="0.2">
      <c r="K4163" s="3"/>
      <c r="L4163" s="3"/>
    </row>
    <row r="4164" spans="11:12" x14ac:dyDescent="0.2">
      <c r="K4164" s="3"/>
      <c r="L4164" s="3"/>
    </row>
    <row r="4165" spans="11:12" x14ac:dyDescent="0.2">
      <c r="K4165" s="3"/>
      <c r="L4165" s="3"/>
    </row>
    <row r="4166" spans="11:12" x14ac:dyDescent="0.2">
      <c r="K4166" s="3"/>
      <c r="L4166" s="3"/>
    </row>
    <row r="4167" spans="11:12" x14ac:dyDescent="0.2">
      <c r="K4167" s="3"/>
      <c r="L4167" s="3"/>
    </row>
    <row r="4168" spans="11:12" x14ac:dyDescent="0.2">
      <c r="K4168" s="3"/>
      <c r="L4168" s="3"/>
    </row>
    <row r="4169" spans="11:12" x14ac:dyDescent="0.2">
      <c r="K4169" s="3"/>
      <c r="L4169" s="3"/>
    </row>
    <row r="4170" spans="11:12" x14ac:dyDescent="0.2">
      <c r="K4170" s="3"/>
      <c r="L4170" s="3"/>
    </row>
    <row r="4171" spans="11:12" x14ac:dyDescent="0.2">
      <c r="K4171" s="3"/>
      <c r="L4171" s="3"/>
    </row>
    <row r="4172" spans="11:12" x14ac:dyDescent="0.2">
      <c r="K4172" s="3"/>
      <c r="L4172" s="3"/>
    </row>
    <row r="4173" spans="11:12" x14ac:dyDescent="0.2">
      <c r="K4173" s="3"/>
      <c r="L4173" s="3"/>
    </row>
    <row r="4174" spans="11:12" x14ac:dyDescent="0.2">
      <c r="K4174" s="3"/>
      <c r="L4174" s="3"/>
    </row>
    <row r="4175" spans="11:12" x14ac:dyDescent="0.2">
      <c r="K4175" s="3"/>
      <c r="L4175" s="3"/>
    </row>
    <row r="4176" spans="11:12" x14ac:dyDescent="0.2">
      <c r="K4176" s="3"/>
      <c r="L4176" s="3"/>
    </row>
    <row r="4177" spans="11:12" x14ac:dyDescent="0.2">
      <c r="K4177" s="3"/>
      <c r="L4177" s="3"/>
    </row>
    <row r="4178" spans="11:12" x14ac:dyDescent="0.2">
      <c r="K4178" s="3"/>
      <c r="L4178" s="3"/>
    </row>
    <row r="4179" spans="11:12" x14ac:dyDescent="0.2">
      <c r="K4179" s="3"/>
      <c r="L4179" s="3"/>
    </row>
    <row r="4180" spans="11:12" x14ac:dyDescent="0.2">
      <c r="K4180" s="3"/>
      <c r="L4180" s="3"/>
    </row>
    <row r="4181" spans="11:12" x14ac:dyDescent="0.2">
      <c r="K4181" s="3"/>
      <c r="L4181" s="3"/>
    </row>
    <row r="4182" spans="11:12" x14ac:dyDescent="0.2">
      <c r="K4182" s="3"/>
      <c r="L4182" s="3"/>
    </row>
    <row r="4183" spans="11:12" x14ac:dyDescent="0.2">
      <c r="K4183" s="3"/>
      <c r="L4183" s="3"/>
    </row>
    <row r="4184" spans="11:12" x14ac:dyDescent="0.2">
      <c r="K4184" s="3"/>
      <c r="L4184" s="3"/>
    </row>
    <row r="4185" spans="11:12" x14ac:dyDescent="0.2">
      <c r="K4185" s="3"/>
      <c r="L4185" s="3"/>
    </row>
    <row r="4186" spans="11:12" x14ac:dyDescent="0.2">
      <c r="K4186" s="3"/>
      <c r="L4186" s="3"/>
    </row>
    <row r="4187" spans="11:12" x14ac:dyDescent="0.2">
      <c r="K4187" s="3"/>
      <c r="L4187" s="3"/>
    </row>
    <row r="4188" spans="11:12" x14ac:dyDescent="0.2">
      <c r="K4188" s="3"/>
      <c r="L4188" s="3"/>
    </row>
    <row r="4189" spans="11:12" x14ac:dyDescent="0.2">
      <c r="K4189" s="3"/>
      <c r="L4189" s="3"/>
    </row>
    <row r="4190" spans="11:12" x14ac:dyDescent="0.2">
      <c r="K4190" s="3"/>
      <c r="L4190" s="3"/>
    </row>
    <row r="4191" spans="11:12" x14ac:dyDescent="0.2">
      <c r="K4191" s="3"/>
      <c r="L4191" s="3"/>
    </row>
    <row r="4192" spans="11:12" x14ac:dyDescent="0.2">
      <c r="K4192" s="3"/>
      <c r="L4192" s="3"/>
    </row>
    <row r="4193" spans="11:12" x14ac:dyDescent="0.2">
      <c r="K4193" s="3"/>
      <c r="L4193" s="3"/>
    </row>
    <row r="4194" spans="11:12" x14ac:dyDescent="0.2">
      <c r="K4194" s="3"/>
      <c r="L4194" s="3"/>
    </row>
    <row r="4195" spans="11:12" x14ac:dyDescent="0.2">
      <c r="K4195" s="3"/>
      <c r="L4195" s="3"/>
    </row>
    <row r="4196" spans="11:12" x14ac:dyDescent="0.2">
      <c r="K4196" s="3"/>
      <c r="L4196" s="3"/>
    </row>
    <row r="4197" spans="11:12" x14ac:dyDescent="0.2">
      <c r="K4197" s="3"/>
      <c r="L4197" s="3"/>
    </row>
    <row r="4198" spans="11:12" x14ac:dyDescent="0.2">
      <c r="K4198" s="3"/>
      <c r="L4198" s="3"/>
    </row>
    <row r="4199" spans="11:12" x14ac:dyDescent="0.2">
      <c r="K4199" s="3"/>
      <c r="L4199" s="3"/>
    </row>
    <row r="4200" spans="11:12" x14ac:dyDescent="0.2">
      <c r="K4200" s="3"/>
      <c r="L4200" s="3"/>
    </row>
    <row r="4201" spans="11:12" x14ac:dyDescent="0.2">
      <c r="K4201" s="3"/>
      <c r="L4201" s="3"/>
    </row>
    <row r="4202" spans="11:12" x14ac:dyDescent="0.2">
      <c r="K4202" s="3"/>
      <c r="L4202" s="3"/>
    </row>
    <row r="4203" spans="11:12" x14ac:dyDescent="0.2">
      <c r="K4203" s="3"/>
      <c r="L4203" s="3"/>
    </row>
    <row r="4204" spans="11:12" x14ac:dyDescent="0.2">
      <c r="K4204" s="3"/>
      <c r="L4204" s="3"/>
    </row>
    <row r="4205" spans="11:12" x14ac:dyDescent="0.2">
      <c r="K4205" s="3"/>
      <c r="L4205" s="3"/>
    </row>
    <row r="4206" spans="11:12" x14ac:dyDescent="0.2">
      <c r="K4206" s="3"/>
      <c r="L4206" s="3"/>
    </row>
    <row r="4207" spans="11:12" x14ac:dyDescent="0.2">
      <c r="K4207" s="3"/>
      <c r="L4207" s="3"/>
    </row>
    <row r="4208" spans="11:12" x14ac:dyDescent="0.2">
      <c r="K4208" s="3"/>
      <c r="L4208" s="3"/>
    </row>
    <row r="4209" spans="11:12" x14ac:dyDescent="0.2">
      <c r="K4209" s="3"/>
      <c r="L4209" s="3"/>
    </row>
    <row r="4210" spans="11:12" x14ac:dyDescent="0.2">
      <c r="K4210" s="3"/>
      <c r="L4210" s="3"/>
    </row>
    <row r="4211" spans="11:12" x14ac:dyDescent="0.2">
      <c r="K4211" s="3"/>
      <c r="L4211" s="3"/>
    </row>
    <row r="4212" spans="11:12" x14ac:dyDescent="0.2">
      <c r="K4212" s="3"/>
      <c r="L4212" s="3"/>
    </row>
    <row r="4213" spans="11:12" x14ac:dyDescent="0.2">
      <c r="K4213" s="3"/>
      <c r="L4213" s="3"/>
    </row>
    <row r="4214" spans="11:12" x14ac:dyDescent="0.2">
      <c r="K4214" s="3"/>
      <c r="L4214" s="3"/>
    </row>
    <row r="4215" spans="11:12" x14ac:dyDescent="0.2">
      <c r="K4215" s="3"/>
      <c r="L4215" s="3"/>
    </row>
    <row r="4216" spans="11:12" x14ac:dyDescent="0.2">
      <c r="K4216" s="3"/>
      <c r="L4216" s="3"/>
    </row>
    <row r="4217" spans="11:12" x14ac:dyDescent="0.2">
      <c r="K4217" s="3"/>
      <c r="L4217" s="3"/>
    </row>
    <row r="4218" spans="11:12" x14ac:dyDescent="0.2">
      <c r="K4218" s="3"/>
      <c r="L4218" s="3"/>
    </row>
    <row r="4219" spans="11:12" x14ac:dyDescent="0.2">
      <c r="K4219" s="3"/>
      <c r="L4219" s="3"/>
    </row>
    <row r="4220" spans="11:12" x14ac:dyDescent="0.2">
      <c r="K4220" s="3"/>
      <c r="L4220" s="3"/>
    </row>
    <row r="4221" spans="11:12" x14ac:dyDescent="0.2">
      <c r="K4221" s="3"/>
      <c r="L4221" s="3"/>
    </row>
    <row r="4222" spans="11:12" x14ac:dyDescent="0.2">
      <c r="K4222" s="3"/>
      <c r="L4222" s="3"/>
    </row>
    <row r="4223" spans="11:12" x14ac:dyDescent="0.2">
      <c r="K4223" s="3"/>
      <c r="L4223" s="3"/>
    </row>
    <row r="4224" spans="11:12" x14ac:dyDescent="0.2">
      <c r="K4224" s="3"/>
      <c r="L4224" s="3"/>
    </row>
    <row r="4225" spans="11:12" x14ac:dyDescent="0.2">
      <c r="K4225" s="3"/>
      <c r="L4225" s="3"/>
    </row>
    <row r="4226" spans="11:12" x14ac:dyDescent="0.2">
      <c r="K4226" s="3"/>
      <c r="L4226" s="3"/>
    </row>
    <row r="4227" spans="11:12" x14ac:dyDescent="0.2">
      <c r="K4227" s="3"/>
      <c r="L4227" s="3"/>
    </row>
    <row r="4228" spans="11:12" x14ac:dyDescent="0.2">
      <c r="K4228" s="3"/>
      <c r="L4228" s="3"/>
    </row>
    <row r="4229" spans="11:12" x14ac:dyDescent="0.2">
      <c r="K4229" s="3"/>
      <c r="L4229" s="3"/>
    </row>
    <row r="4230" spans="11:12" x14ac:dyDescent="0.2">
      <c r="K4230" s="3"/>
      <c r="L4230" s="3"/>
    </row>
    <row r="4231" spans="11:12" x14ac:dyDescent="0.2">
      <c r="K4231" s="3"/>
      <c r="L4231" s="3"/>
    </row>
    <row r="4232" spans="11:12" x14ac:dyDescent="0.2">
      <c r="K4232" s="3"/>
      <c r="L4232" s="3"/>
    </row>
    <row r="4233" spans="11:12" x14ac:dyDescent="0.2">
      <c r="K4233" s="3"/>
      <c r="L4233" s="3"/>
    </row>
    <row r="4234" spans="11:12" x14ac:dyDescent="0.2">
      <c r="K4234" s="3"/>
      <c r="L4234" s="3"/>
    </row>
    <row r="4235" spans="11:12" x14ac:dyDescent="0.2">
      <c r="K4235" s="3"/>
      <c r="L4235" s="3"/>
    </row>
    <row r="4236" spans="11:12" x14ac:dyDescent="0.2">
      <c r="K4236" s="3"/>
      <c r="L4236" s="3"/>
    </row>
    <row r="4237" spans="11:12" x14ac:dyDescent="0.2">
      <c r="K4237" s="3"/>
      <c r="L4237" s="3"/>
    </row>
    <row r="4238" spans="11:12" x14ac:dyDescent="0.2">
      <c r="K4238" s="3"/>
      <c r="L4238" s="3"/>
    </row>
    <row r="4239" spans="11:12" x14ac:dyDescent="0.2">
      <c r="K4239" s="3"/>
      <c r="L4239" s="3"/>
    </row>
    <row r="4240" spans="11:12" x14ac:dyDescent="0.2">
      <c r="K4240" s="3"/>
      <c r="L4240" s="3"/>
    </row>
    <row r="4241" spans="11:12" x14ac:dyDescent="0.2">
      <c r="K4241" s="3"/>
      <c r="L4241" s="3"/>
    </row>
    <row r="4242" spans="11:12" x14ac:dyDescent="0.2">
      <c r="K4242" s="3"/>
      <c r="L4242" s="3"/>
    </row>
    <row r="4243" spans="11:12" x14ac:dyDescent="0.2">
      <c r="K4243" s="3"/>
      <c r="L4243" s="3"/>
    </row>
    <row r="4244" spans="11:12" x14ac:dyDescent="0.2">
      <c r="K4244" s="3"/>
      <c r="L4244" s="3"/>
    </row>
    <row r="4245" spans="11:12" x14ac:dyDescent="0.2">
      <c r="K4245" s="3"/>
      <c r="L4245" s="3"/>
    </row>
    <row r="4246" spans="11:12" x14ac:dyDescent="0.2">
      <c r="K4246" s="3"/>
      <c r="L4246" s="3"/>
    </row>
    <row r="4247" spans="11:12" x14ac:dyDescent="0.2">
      <c r="K4247" s="3"/>
      <c r="L4247" s="3"/>
    </row>
    <row r="4248" spans="11:12" x14ac:dyDescent="0.2">
      <c r="K4248" s="3"/>
      <c r="L4248" s="3"/>
    </row>
    <row r="4249" spans="11:12" x14ac:dyDescent="0.2">
      <c r="K4249" s="3"/>
      <c r="L4249" s="3"/>
    </row>
    <row r="4250" spans="11:12" x14ac:dyDescent="0.2">
      <c r="K4250" s="3"/>
      <c r="L4250" s="3"/>
    </row>
    <row r="4251" spans="11:12" x14ac:dyDescent="0.2">
      <c r="K4251" s="3"/>
      <c r="L4251" s="3"/>
    </row>
    <row r="4252" spans="11:12" x14ac:dyDescent="0.2">
      <c r="K4252" s="3"/>
      <c r="L4252" s="3"/>
    </row>
    <row r="4253" spans="11:12" x14ac:dyDescent="0.2">
      <c r="K4253" s="3"/>
      <c r="L4253" s="3"/>
    </row>
    <row r="4254" spans="11:12" x14ac:dyDescent="0.2">
      <c r="K4254" s="3"/>
      <c r="L4254" s="3"/>
    </row>
    <row r="4255" spans="11:12" x14ac:dyDescent="0.2">
      <c r="K4255" s="3"/>
      <c r="L4255" s="3"/>
    </row>
    <row r="4256" spans="11:12" x14ac:dyDescent="0.2">
      <c r="K4256" s="3"/>
      <c r="L4256" s="3"/>
    </row>
    <row r="4257" spans="11:12" x14ac:dyDescent="0.2">
      <c r="K4257" s="3"/>
      <c r="L4257" s="3"/>
    </row>
    <row r="4258" spans="11:12" x14ac:dyDescent="0.2">
      <c r="K4258" s="3"/>
      <c r="L4258" s="3"/>
    </row>
    <row r="4259" spans="11:12" x14ac:dyDescent="0.2">
      <c r="K4259" s="3"/>
      <c r="L4259" s="3"/>
    </row>
    <row r="4260" spans="11:12" x14ac:dyDescent="0.2">
      <c r="K4260" s="3"/>
      <c r="L4260" s="3"/>
    </row>
    <row r="4261" spans="11:12" x14ac:dyDescent="0.2">
      <c r="K4261" s="3"/>
      <c r="L4261" s="3"/>
    </row>
    <row r="4262" spans="11:12" x14ac:dyDescent="0.2">
      <c r="K4262" s="3"/>
      <c r="L4262" s="3"/>
    </row>
    <row r="4263" spans="11:12" x14ac:dyDescent="0.2">
      <c r="K4263" s="3"/>
      <c r="L4263" s="3"/>
    </row>
    <row r="4264" spans="11:12" x14ac:dyDescent="0.2">
      <c r="K4264" s="3"/>
      <c r="L4264" s="3"/>
    </row>
    <row r="4265" spans="11:12" x14ac:dyDescent="0.2">
      <c r="K4265" s="3"/>
      <c r="L4265" s="3"/>
    </row>
    <row r="4266" spans="11:12" x14ac:dyDescent="0.2">
      <c r="K4266" s="3"/>
      <c r="L4266" s="3"/>
    </row>
    <row r="4267" spans="11:12" x14ac:dyDescent="0.2">
      <c r="K4267" s="3"/>
      <c r="L4267" s="3"/>
    </row>
    <row r="4268" spans="11:12" x14ac:dyDescent="0.2">
      <c r="K4268" s="3"/>
      <c r="L4268" s="3"/>
    </row>
    <row r="4269" spans="11:12" x14ac:dyDescent="0.2">
      <c r="K4269" s="3"/>
      <c r="L4269" s="3"/>
    </row>
    <row r="4270" spans="11:12" x14ac:dyDescent="0.2">
      <c r="K4270" s="3"/>
      <c r="L4270" s="3"/>
    </row>
    <row r="4271" spans="11:12" x14ac:dyDescent="0.2">
      <c r="K4271" s="3"/>
      <c r="L4271" s="3"/>
    </row>
    <row r="4272" spans="11:12" x14ac:dyDescent="0.2">
      <c r="K4272" s="3"/>
      <c r="L4272" s="3"/>
    </row>
    <row r="4273" spans="11:12" x14ac:dyDescent="0.2">
      <c r="K4273" s="3"/>
      <c r="L4273" s="3"/>
    </row>
    <row r="4274" spans="11:12" x14ac:dyDescent="0.2">
      <c r="K4274" s="3"/>
      <c r="L4274" s="3"/>
    </row>
    <row r="4275" spans="11:12" x14ac:dyDescent="0.2">
      <c r="K4275" s="3"/>
      <c r="L4275" s="3"/>
    </row>
    <row r="4276" spans="11:12" x14ac:dyDescent="0.2">
      <c r="K4276" s="3"/>
      <c r="L4276" s="3"/>
    </row>
    <row r="4277" spans="11:12" x14ac:dyDescent="0.2">
      <c r="K4277" s="3"/>
      <c r="L4277" s="3"/>
    </row>
    <row r="4278" spans="11:12" x14ac:dyDescent="0.2">
      <c r="K4278" s="3"/>
      <c r="L4278" s="3"/>
    </row>
    <row r="4279" spans="11:12" x14ac:dyDescent="0.2">
      <c r="K4279" s="3"/>
      <c r="L4279" s="3"/>
    </row>
    <row r="4280" spans="11:12" x14ac:dyDescent="0.2">
      <c r="K4280" s="3"/>
      <c r="L4280" s="3"/>
    </row>
    <row r="4281" spans="11:12" x14ac:dyDescent="0.2">
      <c r="K4281" s="3"/>
      <c r="L4281" s="3"/>
    </row>
    <row r="4282" spans="11:12" x14ac:dyDescent="0.2">
      <c r="K4282" s="3"/>
      <c r="L4282" s="3"/>
    </row>
    <row r="4283" spans="11:12" x14ac:dyDescent="0.2">
      <c r="K4283" s="3"/>
      <c r="L4283" s="3"/>
    </row>
    <row r="4284" spans="11:12" x14ac:dyDescent="0.2">
      <c r="K4284" s="3"/>
      <c r="L4284" s="3"/>
    </row>
    <row r="4285" spans="11:12" x14ac:dyDescent="0.2">
      <c r="K4285" s="3"/>
      <c r="L4285" s="3"/>
    </row>
    <row r="4286" spans="11:12" x14ac:dyDescent="0.2">
      <c r="K4286" s="3"/>
      <c r="L4286" s="3"/>
    </row>
    <row r="4287" spans="11:12" x14ac:dyDescent="0.2">
      <c r="K4287" s="3"/>
      <c r="L4287" s="3"/>
    </row>
    <row r="4288" spans="11:12" x14ac:dyDescent="0.2">
      <c r="K4288" s="3"/>
      <c r="L4288" s="3"/>
    </row>
    <row r="4289" spans="11:12" x14ac:dyDescent="0.2">
      <c r="K4289" s="3"/>
      <c r="L4289" s="3"/>
    </row>
    <row r="4290" spans="11:12" x14ac:dyDescent="0.2">
      <c r="K4290" s="3"/>
      <c r="L4290" s="3"/>
    </row>
    <row r="4291" spans="11:12" x14ac:dyDescent="0.2">
      <c r="K4291" s="3"/>
      <c r="L4291" s="3"/>
    </row>
    <row r="4292" spans="11:12" x14ac:dyDescent="0.2">
      <c r="K4292" s="3"/>
      <c r="L4292" s="3"/>
    </row>
    <row r="4293" spans="11:12" x14ac:dyDescent="0.2">
      <c r="K4293" s="3"/>
      <c r="L4293" s="3"/>
    </row>
    <row r="4294" spans="11:12" x14ac:dyDescent="0.2">
      <c r="K4294" s="3"/>
      <c r="L4294" s="3"/>
    </row>
    <row r="4295" spans="11:12" x14ac:dyDescent="0.2">
      <c r="K4295" s="3"/>
      <c r="L4295" s="3"/>
    </row>
    <row r="4296" spans="11:12" x14ac:dyDescent="0.2">
      <c r="K4296" s="3"/>
      <c r="L4296" s="3"/>
    </row>
    <row r="4297" spans="11:12" x14ac:dyDescent="0.2">
      <c r="K4297" s="3"/>
      <c r="L4297" s="3"/>
    </row>
    <row r="4298" spans="11:12" x14ac:dyDescent="0.2">
      <c r="K4298" s="3"/>
      <c r="L4298" s="3"/>
    </row>
    <row r="4299" spans="11:12" x14ac:dyDescent="0.2">
      <c r="K4299" s="3"/>
      <c r="L4299" s="3"/>
    </row>
    <row r="4300" spans="11:12" x14ac:dyDescent="0.2">
      <c r="K4300" s="3"/>
      <c r="L4300" s="3"/>
    </row>
    <row r="4301" spans="11:12" x14ac:dyDescent="0.2">
      <c r="K4301" s="3"/>
      <c r="L4301" s="3"/>
    </row>
    <row r="4302" spans="11:12" x14ac:dyDescent="0.2">
      <c r="K4302" s="3"/>
      <c r="L4302" s="3"/>
    </row>
    <row r="4303" spans="11:12" x14ac:dyDescent="0.2">
      <c r="K4303" s="3"/>
      <c r="L4303" s="3"/>
    </row>
    <row r="4304" spans="11:12" x14ac:dyDescent="0.2">
      <c r="K4304" s="3"/>
      <c r="L4304" s="3"/>
    </row>
    <row r="4305" spans="11:12" x14ac:dyDescent="0.2">
      <c r="K4305" s="3"/>
      <c r="L4305" s="3"/>
    </row>
    <row r="4306" spans="11:12" x14ac:dyDescent="0.2">
      <c r="K4306" s="3"/>
      <c r="L4306" s="3"/>
    </row>
    <row r="4307" spans="11:12" x14ac:dyDescent="0.2">
      <c r="K4307" s="3"/>
      <c r="L4307" s="3"/>
    </row>
    <row r="4308" spans="11:12" x14ac:dyDescent="0.2">
      <c r="K4308" s="3"/>
      <c r="L4308" s="3"/>
    </row>
    <row r="4309" spans="11:12" x14ac:dyDescent="0.2">
      <c r="K4309" s="3"/>
      <c r="L4309" s="3"/>
    </row>
    <row r="4310" spans="11:12" x14ac:dyDescent="0.2">
      <c r="K4310" s="3"/>
      <c r="L4310" s="3"/>
    </row>
    <row r="4311" spans="11:12" x14ac:dyDescent="0.2">
      <c r="K4311" s="3"/>
      <c r="L4311" s="3"/>
    </row>
    <row r="4312" spans="11:12" x14ac:dyDescent="0.2">
      <c r="K4312" s="3"/>
      <c r="L4312" s="3"/>
    </row>
    <row r="4313" spans="11:12" x14ac:dyDescent="0.2">
      <c r="K4313" s="3"/>
      <c r="L4313" s="3"/>
    </row>
    <row r="4314" spans="11:12" x14ac:dyDescent="0.2">
      <c r="K4314" s="3"/>
      <c r="L4314" s="3"/>
    </row>
    <row r="4315" spans="11:12" x14ac:dyDescent="0.2">
      <c r="K4315" s="3"/>
      <c r="L4315" s="3"/>
    </row>
    <row r="4316" spans="11:12" x14ac:dyDescent="0.2">
      <c r="K4316" s="3"/>
      <c r="L4316" s="3"/>
    </row>
    <row r="4317" spans="11:12" x14ac:dyDescent="0.2">
      <c r="K4317" s="3"/>
      <c r="L4317" s="3"/>
    </row>
    <row r="4318" spans="11:12" x14ac:dyDescent="0.2">
      <c r="K4318" s="3"/>
      <c r="L4318" s="3"/>
    </row>
    <row r="4319" spans="11:12" x14ac:dyDescent="0.2">
      <c r="K4319" s="3"/>
      <c r="L4319" s="3"/>
    </row>
    <row r="4320" spans="11:12" x14ac:dyDescent="0.2">
      <c r="K4320" s="3"/>
      <c r="L4320" s="3"/>
    </row>
    <row r="4321" spans="11:12" x14ac:dyDescent="0.2">
      <c r="K4321" s="3"/>
      <c r="L4321" s="3"/>
    </row>
    <row r="4322" spans="11:12" x14ac:dyDescent="0.2">
      <c r="K4322" s="3"/>
      <c r="L4322" s="3"/>
    </row>
    <row r="4323" spans="11:12" x14ac:dyDescent="0.2">
      <c r="K4323" s="3"/>
      <c r="L4323" s="3"/>
    </row>
    <row r="4324" spans="11:12" x14ac:dyDescent="0.2">
      <c r="K4324" s="3"/>
      <c r="L4324" s="3"/>
    </row>
    <row r="4325" spans="11:12" x14ac:dyDescent="0.2">
      <c r="K4325" s="3"/>
      <c r="L4325" s="3"/>
    </row>
    <row r="4326" spans="11:12" x14ac:dyDescent="0.2">
      <c r="K4326" s="3"/>
      <c r="L4326" s="3"/>
    </row>
    <row r="4327" spans="11:12" x14ac:dyDescent="0.2">
      <c r="K4327" s="3"/>
      <c r="L4327" s="3"/>
    </row>
    <row r="4328" spans="11:12" x14ac:dyDescent="0.2">
      <c r="K4328" s="3"/>
      <c r="L4328" s="3"/>
    </row>
    <row r="4329" spans="11:12" x14ac:dyDescent="0.2">
      <c r="K4329" s="3"/>
      <c r="L4329" s="3"/>
    </row>
    <row r="4330" spans="11:12" x14ac:dyDescent="0.2">
      <c r="K4330" s="3"/>
      <c r="L4330" s="3"/>
    </row>
    <row r="4331" spans="11:12" x14ac:dyDescent="0.2">
      <c r="K4331" s="3"/>
      <c r="L4331" s="3"/>
    </row>
    <row r="4332" spans="11:12" x14ac:dyDescent="0.2">
      <c r="K4332" s="3"/>
      <c r="L4332" s="3"/>
    </row>
    <row r="4333" spans="11:12" x14ac:dyDescent="0.2">
      <c r="K4333" s="3"/>
      <c r="L4333" s="3"/>
    </row>
    <row r="4334" spans="11:12" x14ac:dyDescent="0.2">
      <c r="K4334" s="3"/>
      <c r="L4334" s="3"/>
    </row>
    <row r="4335" spans="11:12" x14ac:dyDescent="0.2">
      <c r="K4335" s="3"/>
      <c r="L4335" s="3"/>
    </row>
    <row r="4336" spans="11:12" x14ac:dyDescent="0.2">
      <c r="K4336" s="3"/>
      <c r="L4336" s="3"/>
    </row>
    <row r="4337" spans="11:12" x14ac:dyDescent="0.2">
      <c r="K4337" s="3"/>
      <c r="L4337" s="3"/>
    </row>
    <row r="4338" spans="11:12" x14ac:dyDescent="0.2">
      <c r="K4338" s="3"/>
      <c r="L4338" s="3"/>
    </row>
    <row r="4339" spans="11:12" x14ac:dyDescent="0.2">
      <c r="K4339" s="3"/>
      <c r="L4339" s="3"/>
    </row>
    <row r="4340" spans="11:12" x14ac:dyDescent="0.2">
      <c r="K4340" s="3"/>
      <c r="L4340" s="3"/>
    </row>
    <row r="4341" spans="11:12" x14ac:dyDescent="0.2">
      <c r="K4341" s="3"/>
      <c r="L4341" s="3"/>
    </row>
    <row r="4342" spans="11:12" x14ac:dyDescent="0.2">
      <c r="K4342" s="3"/>
      <c r="L4342" s="3"/>
    </row>
    <row r="4343" spans="11:12" x14ac:dyDescent="0.2">
      <c r="K4343" s="3"/>
      <c r="L4343" s="3"/>
    </row>
    <row r="4344" spans="11:12" x14ac:dyDescent="0.2">
      <c r="K4344" s="3"/>
      <c r="L4344" s="3"/>
    </row>
    <row r="4345" spans="11:12" x14ac:dyDescent="0.2">
      <c r="K4345" s="3"/>
      <c r="L4345" s="3"/>
    </row>
    <row r="4346" spans="11:12" x14ac:dyDescent="0.2">
      <c r="K4346" s="3"/>
      <c r="L4346" s="3"/>
    </row>
    <row r="4347" spans="11:12" x14ac:dyDescent="0.2">
      <c r="K4347" s="3"/>
      <c r="L4347" s="3"/>
    </row>
    <row r="4348" spans="11:12" x14ac:dyDescent="0.2">
      <c r="K4348" s="3"/>
      <c r="L4348" s="3"/>
    </row>
    <row r="4349" spans="11:12" x14ac:dyDescent="0.2">
      <c r="K4349" s="3"/>
      <c r="L4349" s="3"/>
    </row>
    <row r="4350" spans="11:12" x14ac:dyDescent="0.2">
      <c r="K4350" s="3"/>
      <c r="L4350" s="3"/>
    </row>
    <row r="4351" spans="11:12" x14ac:dyDescent="0.2">
      <c r="K4351" s="3"/>
      <c r="L4351" s="3"/>
    </row>
    <row r="4352" spans="11:12" x14ac:dyDescent="0.2">
      <c r="K4352" s="3"/>
      <c r="L4352" s="3"/>
    </row>
    <row r="4353" spans="11:12" x14ac:dyDescent="0.2">
      <c r="K4353" s="3"/>
      <c r="L4353" s="3"/>
    </row>
    <row r="4354" spans="11:12" x14ac:dyDescent="0.2">
      <c r="K4354" s="3"/>
      <c r="L4354" s="3"/>
    </row>
    <row r="4355" spans="11:12" x14ac:dyDescent="0.2">
      <c r="K4355" s="3"/>
      <c r="L4355" s="3"/>
    </row>
    <row r="4356" spans="11:12" x14ac:dyDescent="0.2">
      <c r="K4356" s="3"/>
      <c r="L4356" s="3"/>
    </row>
    <row r="4357" spans="11:12" x14ac:dyDescent="0.2">
      <c r="K4357" s="3"/>
      <c r="L4357" s="3"/>
    </row>
    <row r="4358" spans="11:12" x14ac:dyDescent="0.2">
      <c r="K4358" s="3"/>
      <c r="L4358" s="3"/>
    </row>
    <row r="4359" spans="11:12" x14ac:dyDescent="0.2">
      <c r="K4359" s="3"/>
      <c r="L4359" s="3"/>
    </row>
    <row r="4360" spans="11:12" x14ac:dyDescent="0.2">
      <c r="K4360" s="3"/>
      <c r="L4360" s="3"/>
    </row>
    <row r="4361" spans="11:12" x14ac:dyDescent="0.2">
      <c r="K4361" s="3"/>
      <c r="L4361" s="3"/>
    </row>
    <row r="4362" spans="11:12" x14ac:dyDescent="0.2">
      <c r="K4362" s="3"/>
      <c r="L4362" s="3"/>
    </row>
    <row r="4363" spans="11:12" x14ac:dyDescent="0.2">
      <c r="K4363" s="3"/>
      <c r="L4363" s="3"/>
    </row>
    <row r="4364" spans="11:12" x14ac:dyDescent="0.2">
      <c r="K4364" s="3"/>
      <c r="L4364" s="3"/>
    </row>
    <row r="4365" spans="11:12" x14ac:dyDescent="0.2">
      <c r="K4365" s="3"/>
      <c r="L4365" s="3"/>
    </row>
    <row r="4366" spans="11:12" x14ac:dyDescent="0.2">
      <c r="K4366" s="3"/>
      <c r="L4366" s="3"/>
    </row>
    <row r="4367" spans="11:12" x14ac:dyDescent="0.2">
      <c r="K4367" s="3"/>
      <c r="L4367" s="3"/>
    </row>
    <row r="4368" spans="11:12" x14ac:dyDescent="0.2">
      <c r="K4368" s="3"/>
      <c r="L4368" s="3"/>
    </row>
    <row r="4369" spans="11:12" x14ac:dyDescent="0.2">
      <c r="K4369" s="3"/>
      <c r="L4369" s="3"/>
    </row>
    <row r="4370" spans="11:12" x14ac:dyDescent="0.2">
      <c r="K4370" s="3"/>
      <c r="L4370" s="3"/>
    </row>
    <row r="4371" spans="11:12" x14ac:dyDescent="0.2">
      <c r="K4371" s="3"/>
      <c r="L4371" s="3"/>
    </row>
    <row r="4372" spans="11:12" x14ac:dyDescent="0.2">
      <c r="K4372" s="3"/>
      <c r="L4372" s="3"/>
    </row>
    <row r="4373" spans="11:12" x14ac:dyDescent="0.2">
      <c r="K4373" s="3"/>
      <c r="L4373" s="3"/>
    </row>
    <row r="4374" spans="11:12" x14ac:dyDescent="0.2">
      <c r="K4374" s="3"/>
      <c r="L4374" s="3"/>
    </row>
    <row r="4375" spans="11:12" x14ac:dyDescent="0.2">
      <c r="K4375" s="3"/>
      <c r="L4375" s="3"/>
    </row>
    <row r="4376" spans="11:12" x14ac:dyDescent="0.2">
      <c r="K4376" s="3"/>
      <c r="L4376" s="3"/>
    </row>
    <row r="4377" spans="11:12" x14ac:dyDescent="0.2">
      <c r="K4377" s="3"/>
      <c r="L4377" s="3"/>
    </row>
    <row r="4378" spans="11:12" x14ac:dyDescent="0.2">
      <c r="K4378" s="3"/>
      <c r="L4378" s="3"/>
    </row>
    <row r="4379" spans="11:12" x14ac:dyDescent="0.2">
      <c r="K4379" s="3"/>
      <c r="L4379" s="3"/>
    </row>
    <row r="4380" spans="11:12" x14ac:dyDescent="0.2">
      <c r="K4380" s="3"/>
      <c r="L4380" s="3"/>
    </row>
    <row r="4381" spans="11:12" x14ac:dyDescent="0.2">
      <c r="K4381" s="3"/>
      <c r="L4381" s="3"/>
    </row>
    <row r="4382" spans="11:12" x14ac:dyDescent="0.2">
      <c r="K4382" s="3"/>
      <c r="L4382" s="3"/>
    </row>
    <row r="4383" spans="11:12" x14ac:dyDescent="0.2">
      <c r="K4383" s="3"/>
      <c r="L4383" s="3"/>
    </row>
    <row r="4384" spans="11:12" x14ac:dyDescent="0.2">
      <c r="K4384" s="3"/>
      <c r="L4384" s="3"/>
    </row>
    <row r="4385" spans="11:12" x14ac:dyDescent="0.2">
      <c r="K4385" s="3"/>
      <c r="L4385" s="3"/>
    </row>
    <row r="4386" spans="11:12" x14ac:dyDescent="0.2">
      <c r="K4386" s="3"/>
      <c r="L4386" s="3"/>
    </row>
    <row r="4387" spans="11:12" x14ac:dyDescent="0.2">
      <c r="K4387" s="3"/>
      <c r="L4387" s="3"/>
    </row>
    <row r="4388" spans="11:12" x14ac:dyDescent="0.2">
      <c r="K4388" s="3"/>
      <c r="L4388" s="3"/>
    </row>
    <row r="4389" spans="11:12" x14ac:dyDescent="0.2">
      <c r="K4389" s="3"/>
      <c r="L4389" s="3"/>
    </row>
    <row r="4390" spans="11:12" x14ac:dyDescent="0.2">
      <c r="K4390" s="3"/>
      <c r="L4390" s="3"/>
    </row>
    <row r="4391" spans="11:12" x14ac:dyDescent="0.2">
      <c r="K4391" s="3"/>
      <c r="L4391" s="3"/>
    </row>
    <row r="4392" spans="11:12" x14ac:dyDescent="0.2">
      <c r="K4392" s="3"/>
      <c r="L4392" s="3"/>
    </row>
    <row r="4393" spans="11:12" x14ac:dyDescent="0.2">
      <c r="K4393" s="3"/>
      <c r="L4393" s="3"/>
    </row>
    <row r="4394" spans="11:12" x14ac:dyDescent="0.2">
      <c r="K4394" s="3"/>
      <c r="L4394" s="3"/>
    </row>
    <row r="4395" spans="11:12" x14ac:dyDescent="0.2">
      <c r="K4395" s="3"/>
      <c r="L4395" s="3"/>
    </row>
    <row r="4396" spans="11:12" x14ac:dyDescent="0.2">
      <c r="K4396" s="3"/>
      <c r="L4396" s="3"/>
    </row>
    <row r="4397" spans="11:12" x14ac:dyDescent="0.2">
      <c r="K4397" s="3"/>
      <c r="L4397" s="3"/>
    </row>
    <row r="4398" spans="11:12" x14ac:dyDescent="0.2">
      <c r="K4398" s="3"/>
      <c r="L4398" s="3"/>
    </row>
    <row r="4399" spans="11:12" x14ac:dyDescent="0.2">
      <c r="K4399" s="3"/>
      <c r="L4399" s="3"/>
    </row>
    <row r="4400" spans="11:12" x14ac:dyDescent="0.2">
      <c r="K4400" s="3"/>
      <c r="L4400" s="3"/>
    </row>
    <row r="4401" spans="11:12" x14ac:dyDescent="0.2">
      <c r="K4401" s="3"/>
      <c r="L4401" s="3"/>
    </row>
    <row r="4402" spans="11:12" x14ac:dyDescent="0.2">
      <c r="K4402" s="3"/>
      <c r="L4402" s="3"/>
    </row>
    <row r="4403" spans="11:12" x14ac:dyDescent="0.2">
      <c r="K4403" s="3"/>
      <c r="L4403" s="3"/>
    </row>
    <row r="4404" spans="11:12" x14ac:dyDescent="0.2">
      <c r="K4404" s="3"/>
      <c r="L4404" s="3"/>
    </row>
    <row r="4405" spans="11:12" x14ac:dyDescent="0.2">
      <c r="K4405" s="3"/>
      <c r="L4405" s="3"/>
    </row>
    <row r="4406" spans="11:12" x14ac:dyDescent="0.2">
      <c r="K4406" s="3"/>
      <c r="L4406" s="3"/>
    </row>
    <row r="4407" spans="11:12" x14ac:dyDescent="0.2">
      <c r="K4407" s="3"/>
      <c r="L4407" s="3"/>
    </row>
    <row r="4408" spans="11:12" x14ac:dyDescent="0.2">
      <c r="K4408" s="3"/>
      <c r="L4408" s="3"/>
    </row>
    <row r="4409" spans="11:12" x14ac:dyDescent="0.2">
      <c r="K4409" s="3"/>
      <c r="L4409" s="3"/>
    </row>
    <row r="4410" spans="11:12" x14ac:dyDescent="0.2">
      <c r="K4410" s="3"/>
      <c r="L4410" s="3"/>
    </row>
    <row r="4411" spans="11:12" x14ac:dyDescent="0.2">
      <c r="K4411" s="3"/>
      <c r="L4411" s="3"/>
    </row>
    <row r="4412" spans="11:12" x14ac:dyDescent="0.2">
      <c r="K4412" s="3"/>
      <c r="L4412" s="3"/>
    </row>
    <row r="4413" spans="11:12" x14ac:dyDescent="0.2">
      <c r="K4413" s="3"/>
      <c r="L4413" s="3"/>
    </row>
    <row r="4414" spans="11:12" x14ac:dyDescent="0.2">
      <c r="K4414" s="3"/>
      <c r="L4414" s="3"/>
    </row>
    <row r="4415" spans="11:12" x14ac:dyDescent="0.2">
      <c r="K4415" s="3"/>
      <c r="L4415" s="3"/>
    </row>
    <row r="4416" spans="11:12" x14ac:dyDescent="0.2">
      <c r="K4416" s="3"/>
      <c r="L4416" s="3"/>
    </row>
    <row r="4417" spans="11:12" x14ac:dyDescent="0.2">
      <c r="K4417" s="3"/>
      <c r="L4417" s="3"/>
    </row>
    <row r="4418" spans="11:12" x14ac:dyDescent="0.2">
      <c r="K4418" s="3"/>
      <c r="L4418" s="3"/>
    </row>
    <row r="4419" spans="11:12" x14ac:dyDescent="0.2">
      <c r="K4419" s="3"/>
      <c r="L4419" s="3"/>
    </row>
    <row r="4420" spans="11:12" x14ac:dyDescent="0.2">
      <c r="K4420" s="3"/>
      <c r="L4420" s="3"/>
    </row>
    <row r="4421" spans="11:12" x14ac:dyDescent="0.2">
      <c r="K4421" s="3"/>
      <c r="L4421" s="3"/>
    </row>
    <row r="4422" spans="11:12" x14ac:dyDescent="0.2">
      <c r="K4422" s="3"/>
      <c r="L4422" s="3"/>
    </row>
    <row r="4423" spans="11:12" x14ac:dyDescent="0.2">
      <c r="K4423" s="3"/>
      <c r="L4423" s="3"/>
    </row>
    <row r="4424" spans="11:12" x14ac:dyDescent="0.2">
      <c r="K4424" s="3"/>
      <c r="L4424" s="3"/>
    </row>
    <row r="4425" spans="11:12" x14ac:dyDescent="0.2">
      <c r="K4425" s="3"/>
      <c r="L4425" s="3"/>
    </row>
    <row r="4426" spans="11:12" x14ac:dyDescent="0.2">
      <c r="K4426" s="3"/>
      <c r="L4426" s="3"/>
    </row>
    <row r="4427" spans="11:12" x14ac:dyDescent="0.2">
      <c r="K4427" s="3"/>
      <c r="L4427" s="3"/>
    </row>
    <row r="4428" spans="11:12" x14ac:dyDescent="0.2">
      <c r="K4428" s="3"/>
      <c r="L4428" s="3"/>
    </row>
    <row r="4429" spans="11:12" x14ac:dyDescent="0.2">
      <c r="K4429" s="3"/>
      <c r="L4429" s="3"/>
    </row>
    <row r="4430" spans="11:12" x14ac:dyDescent="0.2">
      <c r="K4430" s="3"/>
      <c r="L4430" s="3"/>
    </row>
    <row r="4431" spans="11:12" x14ac:dyDescent="0.2">
      <c r="K4431" s="3"/>
      <c r="L4431" s="3"/>
    </row>
    <row r="4432" spans="11:12" x14ac:dyDescent="0.2">
      <c r="K4432" s="3"/>
      <c r="L4432" s="3"/>
    </row>
    <row r="4433" spans="11:12" x14ac:dyDescent="0.2">
      <c r="K4433" s="3"/>
      <c r="L4433" s="3"/>
    </row>
    <row r="4434" spans="11:12" x14ac:dyDescent="0.2">
      <c r="K4434" s="3"/>
      <c r="L4434" s="3"/>
    </row>
    <row r="4435" spans="11:12" x14ac:dyDescent="0.2">
      <c r="K4435" s="3"/>
      <c r="L4435" s="3"/>
    </row>
    <row r="4436" spans="11:12" x14ac:dyDescent="0.2">
      <c r="K4436" s="3"/>
      <c r="L4436" s="3"/>
    </row>
    <row r="4437" spans="11:12" x14ac:dyDescent="0.2">
      <c r="K4437" s="3"/>
      <c r="L4437" s="3"/>
    </row>
    <row r="4438" spans="11:12" x14ac:dyDescent="0.2">
      <c r="K4438" s="3"/>
      <c r="L4438" s="3"/>
    </row>
    <row r="4439" spans="11:12" x14ac:dyDescent="0.2">
      <c r="K4439" s="3"/>
      <c r="L4439" s="3"/>
    </row>
  </sheetData>
  <mergeCells count="426">
    <mergeCell ref="A323:L323"/>
    <mergeCell ref="A69:L69"/>
    <mergeCell ref="A130:L130"/>
    <mergeCell ref="A262:L262"/>
    <mergeCell ref="I17:J17"/>
    <mergeCell ref="I23:K23"/>
    <mergeCell ref="L24:L34"/>
    <mergeCell ref="J26:J27"/>
    <mergeCell ref="I28:J28"/>
    <mergeCell ref="J29:J30"/>
    <mergeCell ref="K29:K33"/>
    <mergeCell ref="J24:J25"/>
    <mergeCell ref="K24:K28"/>
    <mergeCell ref="J31:J32"/>
    <mergeCell ref="I33:J33"/>
    <mergeCell ref="I34:K34"/>
    <mergeCell ref="J40:J41"/>
    <mergeCell ref="K40:K44"/>
    <mergeCell ref="J46:J47"/>
    <mergeCell ref="K46:K50"/>
    <mergeCell ref="J53:J54"/>
    <mergeCell ref="I55:J55"/>
    <mergeCell ref="I56:K56"/>
    <mergeCell ref="L46:L56"/>
    <mergeCell ref="A1:L6"/>
    <mergeCell ref="A68:L68"/>
    <mergeCell ref="J18:J19"/>
    <mergeCell ref="K18:K22"/>
    <mergeCell ref="J20:J21"/>
    <mergeCell ref="I22:J22"/>
    <mergeCell ref="J13:J14"/>
    <mergeCell ref="K13:K17"/>
    <mergeCell ref="L13:L23"/>
    <mergeCell ref="J15:J16"/>
    <mergeCell ref="A10:H10"/>
    <mergeCell ref="I10:I12"/>
    <mergeCell ref="J10:J12"/>
    <mergeCell ref="K10:K12"/>
    <mergeCell ref="L10:L12"/>
    <mergeCell ref="A7:L7"/>
    <mergeCell ref="J35:J36"/>
    <mergeCell ref="K35:K39"/>
    <mergeCell ref="J42:J43"/>
    <mergeCell ref="I44:J44"/>
    <mergeCell ref="I45:K45"/>
    <mergeCell ref="L35:L45"/>
    <mergeCell ref="J37:J38"/>
    <mergeCell ref="I39:J39"/>
    <mergeCell ref="J48:J49"/>
    <mergeCell ref="I50:J50"/>
    <mergeCell ref="J51:J52"/>
    <mergeCell ref="K51:K55"/>
    <mergeCell ref="A70:L70"/>
    <mergeCell ref="A71:H71"/>
    <mergeCell ref="J79:J80"/>
    <mergeCell ref="K79:K83"/>
    <mergeCell ref="J81:J82"/>
    <mergeCell ref="L57:L67"/>
    <mergeCell ref="J59:J60"/>
    <mergeCell ref="I61:J61"/>
    <mergeCell ref="J62:J63"/>
    <mergeCell ref="K62:K66"/>
    <mergeCell ref="J57:J58"/>
    <mergeCell ref="K57:K61"/>
    <mergeCell ref="J64:J65"/>
    <mergeCell ref="I66:J66"/>
    <mergeCell ref="I67:K67"/>
    <mergeCell ref="I83:J83"/>
    <mergeCell ref="J74:J75"/>
    <mergeCell ref="K74:K78"/>
    <mergeCell ref="L74:L84"/>
    <mergeCell ref="J76:J77"/>
    <mergeCell ref="J96:J97"/>
    <mergeCell ref="K96:K100"/>
    <mergeCell ref="L96:L106"/>
    <mergeCell ref="J98:J99"/>
    <mergeCell ref="I100:J100"/>
    <mergeCell ref="J101:J102"/>
    <mergeCell ref="K101:K105"/>
    <mergeCell ref="I78:J78"/>
    <mergeCell ref="I71:I73"/>
    <mergeCell ref="J71:J73"/>
    <mergeCell ref="K71:K73"/>
    <mergeCell ref="L71:L73"/>
    <mergeCell ref="I84:K84"/>
    <mergeCell ref="J85:J86"/>
    <mergeCell ref="K85:K89"/>
    <mergeCell ref="J92:J93"/>
    <mergeCell ref="J103:J104"/>
    <mergeCell ref="I105:J105"/>
    <mergeCell ref="I106:K106"/>
    <mergeCell ref="J107:J108"/>
    <mergeCell ref="K107:K111"/>
    <mergeCell ref="J114:J115"/>
    <mergeCell ref="J123:J124"/>
    <mergeCell ref="K123:K127"/>
    <mergeCell ref="J118:J119"/>
    <mergeCell ref="K118:K122"/>
    <mergeCell ref="J125:J126"/>
    <mergeCell ref="J109:J110"/>
    <mergeCell ref="I111:J111"/>
    <mergeCell ref="I127:J127"/>
    <mergeCell ref="J120:J121"/>
    <mergeCell ref="I122:J122"/>
    <mergeCell ref="J112:J113"/>
    <mergeCell ref="K112:K116"/>
    <mergeCell ref="I117:K117"/>
    <mergeCell ref="I116:J116"/>
    <mergeCell ref="J140:J141"/>
    <mergeCell ref="L132:L134"/>
    <mergeCell ref="A132:H132"/>
    <mergeCell ref="I132:I134"/>
    <mergeCell ref="J135:J136"/>
    <mergeCell ref="K135:K139"/>
    <mergeCell ref="L135:L145"/>
    <mergeCell ref="J137:J138"/>
    <mergeCell ref="I139:J139"/>
    <mergeCell ref="I145:K145"/>
    <mergeCell ref="K140:K144"/>
    <mergeCell ref="J142:J143"/>
    <mergeCell ref="I144:J144"/>
    <mergeCell ref="F133:F134"/>
    <mergeCell ref="G133:G134"/>
    <mergeCell ref="H133:H134"/>
    <mergeCell ref="J132:J134"/>
    <mergeCell ref="K132:K134"/>
    <mergeCell ref="L157:L167"/>
    <mergeCell ref="J159:J160"/>
    <mergeCell ref="I161:J161"/>
    <mergeCell ref="J162:J163"/>
    <mergeCell ref="K162:K166"/>
    <mergeCell ref="J164:J165"/>
    <mergeCell ref="I166:J166"/>
    <mergeCell ref="I167:K167"/>
    <mergeCell ref="J146:J147"/>
    <mergeCell ref="K146:K150"/>
    <mergeCell ref="I156:K156"/>
    <mergeCell ref="L146:L156"/>
    <mergeCell ref="J157:J158"/>
    <mergeCell ref="K157:K161"/>
    <mergeCell ref="J151:J152"/>
    <mergeCell ref="K151:K155"/>
    <mergeCell ref="J153:J154"/>
    <mergeCell ref="I155:J155"/>
    <mergeCell ref="J148:J149"/>
    <mergeCell ref="I150:J150"/>
    <mergeCell ref="J168:J169"/>
    <mergeCell ref="K168:K172"/>
    <mergeCell ref="J175:J176"/>
    <mergeCell ref="I177:J177"/>
    <mergeCell ref="I178:K178"/>
    <mergeCell ref="L168:L178"/>
    <mergeCell ref="J170:J171"/>
    <mergeCell ref="I172:J172"/>
    <mergeCell ref="J173:J174"/>
    <mergeCell ref="K173:K177"/>
    <mergeCell ref="L179:L189"/>
    <mergeCell ref="J181:J182"/>
    <mergeCell ref="I183:J183"/>
    <mergeCell ref="I199:J199"/>
    <mergeCell ref="I200:K200"/>
    <mergeCell ref="J184:J185"/>
    <mergeCell ref="K184:K188"/>
    <mergeCell ref="I189:K189"/>
    <mergeCell ref="I188:J188"/>
    <mergeCell ref="J179:J180"/>
    <mergeCell ref="K179:K183"/>
    <mergeCell ref="J186:J187"/>
    <mergeCell ref="J195:J196"/>
    <mergeCell ref="K195:K199"/>
    <mergeCell ref="C205:C206"/>
    <mergeCell ref="J190:J191"/>
    <mergeCell ref="K190:K194"/>
    <mergeCell ref="J197:J198"/>
    <mergeCell ref="A202:L202"/>
    <mergeCell ref="A203:L203"/>
    <mergeCell ref="L190:L200"/>
    <mergeCell ref="J192:J193"/>
    <mergeCell ref="I194:J194"/>
    <mergeCell ref="A205:A206"/>
    <mergeCell ref="B205:B206"/>
    <mergeCell ref="D205:D206"/>
    <mergeCell ref="E205:E206"/>
    <mergeCell ref="F205:F206"/>
    <mergeCell ref="G205:G206"/>
    <mergeCell ref="H205:H206"/>
    <mergeCell ref="A201:L201"/>
    <mergeCell ref="J204:J206"/>
    <mergeCell ref="K204:K206"/>
    <mergeCell ref="L204:L206"/>
    <mergeCell ref="A204:H204"/>
    <mergeCell ref="I204:I206"/>
    <mergeCell ref="J212:J213"/>
    <mergeCell ref="J207:J208"/>
    <mergeCell ref="K207:K211"/>
    <mergeCell ref="L207:L217"/>
    <mergeCell ref="J209:J210"/>
    <mergeCell ref="I211:J211"/>
    <mergeCell ref="I217:K217"/>
    <mergeCell ref="K212:K216"/>
    <mergeCell ref="J214:J215"/>
    <mergeCell ref="I216:J216"/>
    <mergeCell ref="L229:L239"/>
    <mergeCell ref="J231:J232"/>
    <mergeCell ref="I233:J233"/>
    <mergeCell ref="J234:J235"/>
    <mergeCell ref="K234:K238"/>
    <mergeCell ref="J236:J237"/>
    <mergeCell ref="I238:J238"/>
    <mergeCell ref="I239:K239"/>
    <mergeCell ref="J218:J219"/>
    <mergeCell ref="K218:K222"/>
    <mergeCell ref="I228:K228"/>
    <mergeCell ref="L218:L228"/>
    <mergeCell ref="J229:J230"/>
    <mergeCell ref="K229:K233"/>
    <mergeCell ref="J223:J224"/>
    <mergeCell ref="K223:K227"/>
    <mergeCell ref="J225:J226"/>
    <mergeCell ref="I227:J227"/>
    <mergeCell ref="J220:J221"/>
    <mergeCell ref="I222:J222"/>
    <mergeCell ref="A263:L263"/>
    <mergeCell ref="A264:L264"/>
    <mergeCell ref="L251:L261"/>
    <mergeCell ref="J253:J254"/>
    <mergeCell ref="I255:J255"/>
    <mergeCell ref="I260:J260"/>
    <mergeCell ref="I261:K261"/>
    <mergeCell ref="J240:J241"/>
    <mergeCell ref="K240:K244"/>
    <mergeCell ref="J247:J248"/>
    <mergeCell ref="J256:J257"/>
    <mergeCell ref="K256:K260"/>
    <mergeCell ref="J251:J252"/>
    <mergeCell ref="K251:K255"/>
    <mergeCell ref="J258:J259"/>
    <mergeCell ref="J245:J246"/>
    <mergeCell ref="K245:K249"/>
    <mergeCell ref="I250:K250"/>
    <mergeCell ref="I249:J249"/>
    <mergeCell ref="L240:L250"/>
    <mergeCell ref="J242:J243"/>
    <mergeCell ref="I244:J244"/>
    <mergeCell ref="L279:L289"/>
    <mergeCell ref="J281:J282"/>
    <mergeCell ref="I283:J283"/>
    <mergeCell ref="J273:J274"/>
    <mergeCell ref="J265:J267"/>
    <mergeCell ref="K265:K267"/>
    <mergeCell ref="L265:L267"/>
    <mergeCell ref="A265:H265"/>
    <mergeCell ref="I265:I267"/>
    <mergeCell ref="J268:J269"/>
    <mergeCell ref="K268:K272"/>
    <mergeCell ref="L268:L278"/>
    <mergeCell ref="J270:J271"/>
    <mergeCell ref="I272:J272"/>
    <mergeCell ref="I278:K278"/>
    <mergeCell ref="J279:J280"/>
    <mergeCell ref="K279:K283"/>
    <mergeCell ref="I289:K289"/>
    <mergeCell ref="K273:K277"/>
    <mergeCell ref="J275:J276"/>
    <mergeCell ref="I277:J277"/>
    <mergeCell ref="A266:A267"/>
    <mergeCell ref="B266:B267"/>
    <mergeCell ref="C266:C267"/>
    <mergeCell ref="L301:L311"/>
    <mergeCell ref="J303:J304"/>
    <mergeCell ref="I305:J305"/>
    <mergeCell ref="L290:L300"/>
    <mergeCell ref="J292:J293"/>
    <mergeCell ref="I294:J294"/>
    <mergeCell ref="J295:J296"/>
    <mergeCell ref="K295:K299"/>
    <mergeCell ref="J297:J298"/>
    <mergeCell ref="I299:J299"/>
    <mergeCell ref="I300:K300"/>
    <mergeCell ref="K301:K305"/>
    <mergeCell ref="J308:J309"/>
    <mergeCell ref="K312:K316"/>
    <mergeCell ref="J319:J320"/>
    <mergeCell ref="J306:J307"/>
    <mergeCell ref="K306:K310"/>
    <mergeCell ref="I311:K311"/>
    <mergeCell ref="I310:J310"/>
    <mergeCell ref="J290:J291"/>
    <mergeCell ref="K290:K294"/>
    <mergeCell ref="J284:J285"/>
    <mergeCell ref="K284:K288"/>
    <mergeCell ref="J286:J287"/>
    <mergeCell ref="I288:J288"/>
    <mergeCell ref="J334:J335"/>
    <mergeCell ref="J326:J328"/>
    <mergeCell ref="K326:K328"/>
    <mergeCell ref="L326:L328"/>
    <mergeCell ref="A326:H326"/>
    <mergeCell ref="I326:I328"/>
    <mergeCell ref="J329:J330"/>
    <mergeCell ref="K329:K333"/>
    <mergeCell ref="L329:L339"/>
    <mergeCell ref="J331:J332"/>
    <mergeCell ref="I333:J333"/>
    <mergeCell ref="I339:K339"/>
    <mergeCell ref="K334:K338"/>
    <mergeCell ref="J336:J337"/>
    <mergeCell ref="I338:J338"/>
    <mergeCell ref="J345:J346"/>
    <mergeCell ref="K345:K349"/>
    <mergeCell ref="J347:J348"/>
    <mergeCell ref="I349:J349"/>
    <mergeCell ref="L362:L372"/>
    <mergeCell ref="J364:J365"/>
    <mergeCell ref="I366:J366"/>
    <mergeCell ref="J367:J368"/>
    <mergeCell ref="K367:K371"/>
    <mergeCell ref="L351:L361"/>
    <mergeCell ref="J353:J354"/>
    <mergeCell ref="I355:J355"/>
    <mergeCell ref="J356:J357"/>
    <mergeCell ref="K356:K360"/>
    <mergeCell ref="J358:J359"/>
    <mergeCell ref="I360:J360"/>
    <mergeCell ref="I361:K361"/>
    <mergeCell ref="L340:L350"/>
    <mergeCell ref="J342:J343"/>
    <mergeCell ref="I344:J344"/>
    <mergeCell ref="J340:J341"/>
    <mergeCell ref="K340:K344"/>
    <mergeCell ref="I350:K350"/>
    <mergeCell ref="J362:J363"/>
    <mergeCell ref="K362:K366"/>
    <mergeCell ref="J369:J370"/>
    <mergeCell ref="I371:J371"/>
    <mergeCell ref="I372:K372"/>
    <mergeCell ref="J373:J374"/>
    <mergeCell ref="K373:K377"/>
    <mergeCell ref="J351:J352"/>
    <mergeCell ref="K351:K355"/>
    <mergeCell ref="A409:J409"/>
    <mergeCell ref="J400:J402"/>
    <mergeCell ref="K400:L408"/>
    <mergeCell ref="J403:J405"/>
    <mergeCell ref="J406:J407"/>
    <mergeCell ref="J384:J385"/>
    <mergeCell ref="K384:K388"/>
    <mergeCell ref="J391:J392"/>
    <mergeCell ref="L384:L394"/>
    <mergeCell ref="J386:J387"/>
    <mergeCell ref="L373:L383"/>
    <mergeCell ref="J375:J376"/>
    <mergeCell ref="I377:J377"/>
    <mergeCell ref="I408:J408"/>
    <mergeCell ref="I393:J393"/>
    <mergeCell ref="I394:K394"/>
    <mergeCell ref="I388:J388"/>
    <mergeCell ref="J389:J390"/>
    <mergeCell ref="K389:K393"/>
    <mergeCell ref="J395:J396"/>
    <mergeCell ref="K395:L399"/>
    <mergeCell ref="J397:J398"/>
    <mergeCell ref="I399:J399"/>
    <mergeCell ref="J378:J379"/>
    <mergeCell ref="K378:K382"/>
    <mergeCell ref="I383:K383"/>
    <mergeCell ref="J380:J381"/>
    <mergeCell ref="I382:J382"/>
    <mergeCell ref="A8:L8"/>
    <mergeCell ref="A9:L9"/>
    <mergeCell ref="H11:H12"/>
    <mergeCell ref="A11:A12"/>
    <mergeCell ref="B11:B12"/>
    <mergeCell ref="C11:C12"/>
    <mergeCell ref="D11:D12"/>
    <mergeCell ref="E11:E12"/>
    <mergeCell ref="F11:F12"/>
    <mergeCell ref="G11:G12"/>
    <mergeCell ref="H72:H73"/>
    <mergeCell ref="A72:A73"/>
    <mergeCell ref="B72:B73"/>
    <mergeCell ref="C72:C73"/>
    <mergeCell ref="D72:D73"/>
    <mergeCell ref="E72:E73"/>
    <mergeCell ref="F72:F73"/>
    <mergeCell ref="G72:G73"/>
    <mergeCell ref="A133:A134"/>
    <mergeCell ref="B133:B134"/>
    <mergeCell ref="C133:C134"/>
    <mergeCell ref="D133:D134"/>
    <mergeCell ref="E133:E134"/>
    <mergeCell ref="A131:L131"/>
    <mergeCell ref="L118:L128"/>
    <mergeCell ref="L107:L117"/>
    <mergeCell ref="I128:K128"/>
    <mergeCell ref="I94:J94"/>
    <mergeCell ref="I95:K95"/>
    <mergeCell ref="L85:L95"/>
    <mergeCell ref="J87:J88"/>
    <mergeCell ref="I89:J89"/>
    <mergeCell ref="J90:J91"/>
    <mergeCell ref="K90:K94"/>
    <mergeCell ref="D266:D267"/>
    <mergeCell ref="E266:E267"/>
    <mergeCell ref="F266:F267"/>
    <mergeCell ref="G266:G267"/>
    <mergeCell ref="H266:H267"/>
    <mergeCell ref="A327:A328"/>
    <mergeCell ref="B327:B328"/>
    <mergeCell ref="C327:C328"/>
    <mergeCell ref="D327:D328"/>
    <mergeCell ref="E327:E328"/>
    <mergeCell ref="F327:F328"/>
    <mergeCell ref="G327:G328"/>
    <mergeCell ref="H327:H328"/>
    <mergeCell ref="A324:L324"/>
    <mergeCell ref="A325:L325"/>
    <mergeCell ref="L312:L322"/>
    <mergeCell ref="J314:J315"/>
    <mergeCell ref="I316:J316"/>
    <mergeCell ref="I321:J321"/>
    <mergeCell ref="I322:K322"/>
    <mergeCell ref="J301:J302"/>
    <mergeCell ref="J317:J318"/>
    <mergeCell ref="K317:K321"/>
    <mergeCell ref="J312:J313"/>
  </mergeCells>
  <pageMargins left="0.7" right="0.7" top="0.75" bottom="0.75" header="0.3" footer="0.3"/>
  <pageSetup scale="73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TWUZXU4UYYY7-944396957-36340</_dlc_DocId>
    <_dlc_DocIdUrl xmlns="a5cd8edf-193d-454e-be79-0a753d5be6e1">
      <Url>http://localhost/_layouts/15/DocIdRedir.aspx?ID=TWUZXU4UYYY7-944396957-36340</Url>
      <Description>TWUZXU4UYYY7-944396957-36340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2883CCC7-35E3-414B-A5A6-A49DFAFA92D9}"/>
</file>

<file path=customXml/itemProps2.xml><?xml version="1.0" encoding="utf-8"?>
<ds:datastoreItem xmlns:ds="http://schemas.openxmlformats.org/officeDocument/2006/customXml" ds:itemID="{690CBF26-16AB-4852-AFD5-AC708DD26A62}"/>
</file>

<file path=customXml/itemProps3.xml><?xml version="1.0" encoding="utf-8"?>
<ds:datastoreItem xmlns:ds="http://schemas.openxmlformats.org/officeDocument/2006/customXml" ds:itemID="{269D1940-9AB6-46F7-9DC6-A4979D4058DE}"/>
</file>

<file path=customXml/itemProps4.xml><?xml version="1.0" encoding="utf-8"?>
<ds:datastoreItem xmlns:ds="http://schemas.openxmlformats.org/officeDocument/2006/customXml" ds:itemID="{EC21B5DD-3A5E-47AD-AC2C-D60F2FF182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Doctors Table 19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2020-11-28T15:10:31Z</cp:lastPrinted>
  <dcterms:created xsi:type="dcterms:W3CDTF">2020-10-22T07:49:04Z</dcterms:created>
  <dcterms:modified xsi:type="dcterms:W3CDTF">2020-12-28T16:44:30Z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27fdf296-7c48-4b09-a935-b8107ab85cc9</vt:lpwstr>
  </property>
</Properties>
</file>